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definedName name="_xlnm.Print_Area" localSheetId="0">'Sheet1'!$A$1:$J$16</definedName>
    <definedName name="_xlnm.Print_Titles" localSheetId="0">'Sheet1'!$1:$3</definedName>
  </definedNames>
  <calcPr fullCalcOnLoad="1"/>
</workbook>
</file>

<file path=xl/sharedStrings.xml><?xml version="1.0" encoding="utf-8"?>
<sst xmlns="http://schemas.openxmlformats.org/spreadsheetml/2006/main" count="70" uniqueCount="41">
  <si>
    <t>番号</t>
  </si>
  <si>
    <t>常　陸　大　宮　市　入　札　結　果</t>
  </si>
  <si>
    <t>工　事（業務委託）名</t>
  </si>
  <si>
    <t>種　別</t>
  </si>
  <si>
    <t>契約の方法</t>
  </si>
  <si>
    <t>落　札　者</t>
  </si>
  <si>
    <t>備　考</t>
  </si>
  <si>
    <t>予定価格
（消費税別）</t>
  </si>
  <si>
    <t>落　札　額
（消費税別）</t>
  </si>
  <si>
    <t>指名競争入札</t>
  </si>
  <si>
    <t>水道施設</t>
  </si>
  <si>
    <t>（非公表）</t>
  </si>
  <si>
    <t xml:space="preserve"> </t>
  </si>
  <si>
    <t>22市単簡水第3-10号
農道本郷線（大平）改良に伴う配水管布設替工事</t>
  </si>
  <si>
    <t>22国補簡水第1-10号
山方地域統合簡易水道事業導・配水管布設替工事（第10工区）</t>
  </si>
  <si>
    <t>22浚渫第0489-001号　市道側溝浚渫業務委託</t>
  </si>
  <si>
    <t>国民健康保険美和診療所レントゲン装置移設業務委託</t>
  </si>
  <si>
    <t>大宮西小学校体育館ステージ幕・暗幕購入</t>
  </si>
  <si>
    <t>土木ｺﾝｻﾙﾀﾝﾄ</t>
  </si>
  <si>
    <t>役　務</t>
  </si>
  <si>
    <t>平成２３年１月３１日執行</t>
  </si>
  <si>
    <t>22道委第0537-001号
市道1-6号線道路詳細設計業務委託</t>
  </si>
  <si>
    <t>22市単小瀬Ⅱ委託第1号
宅内排水設備設計業務委託</t>
  </si>
  <si>
    <t>22市単簡水委第3-7号　団体営農業集落排水事業に伴う配水管布設替工事実施設計業務委託（第2工区）</t>
  </si>
  <si>
    <t>有限会社カケフダ設備工業</t>
  </si>
  <si>
    <t>有限会社岡崎設備工業</t>
  </si>
  <si>
    <t>常陸測工株式会社</t>
  </si>
  <si>
    <t>株式会社那珂測量設計事務所大宮支店</t>
  </si>
  <si>
    <t>有限会社アイ環境設計</t>
  </si>
  <si>
    <t>勝田環境株式会社</t>
  </si>
  <si>
    <t>年額</t>
  </si>
  <si>
    <t>茨城レントゲン株式会社</t>
  </si>
  <si>
    <t>有限会社岡崎家具店</t>
  </si>
  <si>
    <t>奥久慈交通株式会社</t>
  </si>
  <si>
    <t>有限会社山方観光バス</t>
  </si>
  <si>
    <t>株式会社美和交通</t>
  </si>
  <si>
    <t>市民バス運行管理業務委託（温泉施設循環）</t>
  </si>
  <si>
    <t>市民バス等運行管理業務委託（大宮地域・御前山地域）</t>
  </si>
  <si>
    <t>市民バス等運行管理業務委託（山方地域）</t>
  </si>
  <si>
    <t>市民バス等運行管理業務委託（美和地域・緒川地域）</t>
  </si>
  <si>
    <t>物品購入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</si>
</sst>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quot;#,##0_);\(&quot;\&quot;#,##0\)"/>
    <numFmt numFmtId="178" formatCode="#,##0_ ;[Red]\-#,##0\ "/>
    <numFmt numFmtId="179" formatCode="#,##0_);[Red]\(#,##0\)"/>
    <numFmt numFmtId="180" formatCode="&quot;\&quot;#,##0_);[Red]\(&quot;\&quot;#,##0\)"/>
    <numFmt numFmtId="181" formatCode="&quot;\&quot;#,##0.00_);[Red]\(&quot;\&quot;#,##0.00\)"/>
  </numFmts>
  <fonts count="11">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2"/>
      <name val="ＭＳ Ｐ明朝"/>
      <family val="1"/>
    </font>
    <font>
      <sz val="12"/>
      <name val="ＭＳ 明朝"/>
      <family val="1"/>
    </font>
    <font>
      <sz val="10"/>
      <name val="ＭＳ 明朝"/>
      <family val="1"/>
    </font>
    <font>
      <sz val="11"/>
      <name val="ＭＳ Ｐ明朝"/>
      <family val="1"/>
    </font>
    <font>
      <sz val="9"/>
      <name val="ＭＳ Ｐ明朝"/>
      <family val="1"/>
    </font>
    <font>
      <sz val="10"/>
      <name val="ＭＳ Ｐ明朝"/>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176" fontId="2" fillId="0" borderId="1" xfId="0" applyNumberFormat="1" applyFont="1" applyBorder="1" applyAlignment="1">
      <alignment vertical="center"/>
    </xf>
    <xf numFmtId="0" fontId="3" fillId="0" borderId="2" xfId="0" applyFont="1" applyBorder="1" applyAlignment="1">
      <alignment horizontal="right"/>
    </xf>
    <xf numFmtId="0" fontId="3" fillId="0" borderId="0" xfId="0" applyFont="1" applyBorder="1" applyAlignment="1">
      <alignment/>
    </xf>
    <xf numFmtId="0" fontId="2" fillId="0" borderId="1" xfId="0" applyFont="1" applyBorder="1" applyAlignment="1">
      <alignment horizontal="center" vertical="center" shrinkToFit="1"/>
    </xf>
    <xf numFmtId="0" fontId="2" fillId="0" borderId="0" xfId="0" applyFont="1" applyAlignment="1">
      <alignment vertical="center" shrinkToFit="1"/>
    </xf>
    <xf numFmtId="0" fontId="3" fillId="0" borderId="2" xfId="0" applyFont="1" applyBorder="1" applyAlignment="1">
      <alignment wrapText="1"/>
    </xf>
    <xf numFmtId="0" fontId="2" fillId="0" borderId="0" xfId="0" applyFont="1" applyAlignment="1">
      <alignment vertical="center" wrapText="1"/>
    </xf>
    <xf numFmtId="0" fontId="3" fillId="0" borderId="0" xfId="0" applyFont="1" applyBorder="1" applyAlignment="1">
      <alignment shrinkToFit="1"/>
    </xf>
    <xf numFmtId="5" fontId="2" fillId="0" borderId="0" xfId="0" applyNumberFormat="1" applyFont="1" applyAlignment="1">
      <alignment vertical="center"/>
    </xf>
    <xf numFmtId="0" fontId="5" fillId="0" borderId="1" xfId="0" applyFont="1" applyBorder="1" applyAlignment="1">
      <alignment horizontal="left" vertical="center" shrinkToFit="1"/>
    </xf>
    <xf numFmtId="180" fontId="5" fillId="0" borderId="3" xfId="16" applyNumberFormat="1" applyFont="1" applyBorder="1" applyAlignment="1">
      <alignment horizontal="right" vertical="center" shrinkToFit="1"/>
    </xf>
    <xf numFmtId="180" fontId="6" fillId="0" borderId="4" xfId="0" applyNumberFormat="1" applyFont="1" applyBorder="1" applyAlignment="1">
      <alignmen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wrapText="1"/>
    </xf>
    <xf numFmtId="180" fontId="5" fillId="0" borderId="3" xfId="16" applyNumberFormat="1" applyFont="1" applyBorder="1" applyAlignment="1">
      <alignment vertical="center" shrinkToFit="1"/>
    </xf>
    <xf numFmtId="0" fontId="10" fillId="0" borderId="1" xfId="0" applyFont="1" applyBorder="1" applyAlignment="1">
      <alignment horizontal="left" vertical="center" wrapText="1" shrinkToFit="1"/>
    </xf>
    <xf numFmtId="0" fontId="8" fillId="0" borderId="1" xfId="0" applyFont="1" applyBorder="1" applyAlignment="1">
      <alignment vertical="center" wrapText="1" shrinkToFit="1"/>
    </xf>
    <xf numFmtId="0" fontId="10" fillId="0" borderId="1" xfId="0" applyFont="1" applyBorder="1" applyAlignment="1">
      <alignment vertical="center" wrapText="1" shrinkToFit="1"/>
    </xf>
    <xf numFmtId="0" fontId="9" fillId="0" borderId="1" xfId="0" applyFont="1" applyBorder="1" applyAlignment="1">
      <alignment vertical="center" wrapText="1" shrinkToFit="1"/>
    </xf>
    <xf numFmtId="180" fontId="5" fillId="0" borderId="3" xfId="16" applyNumberFormat="1" applyFont="1" applyBorder="1" applyAlignment="1">
      <alignment horizontal="center" vertical="center" shrinkToFit="1"/>
    </xf>
    <xf numFmtId="180" fontId="5" fillId="0" borderId="4" xfId="16" applyNumberFormat="1" applyFont="1" applyBorder="1" applyAlignment="1">
      <alignment horizontal="center" vertical="center" shrinkToFit="1"/>
    </xf>
    <xf numFmtId="0" fontId="4" fillId="0" borderId="0" xfId="0" applyFont="1" applyAlignment="1">
      <alignment horizontal="center"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5" fontId="2" fillId="0" borderId="3" xfId="0" applyNumberFormat="1" applyFont="1" applyBorder="1" applyAlignment="1">
      <alignment horizontal="center" vertical="center" wrapText="1"/>
    </xf>
    <xf numFmtId="5" fontId="2" fillId="0" borderId="4" xfId="0" applyNumberFormat="1"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75" zoomScaleNormal="75" workbookViewId="0" topLeftCell="A1">
      <selection activeCell="B2" sqref="B2"/>
    </sheetView>
  </sheetViews>
  <sheetFormatPr defaultColWidth="9.00390625" defaultRowHeight="13.5"/>
  <cols>
    <col min="1" max="1" width="6.625" style="1" bestFit="1" customWidth="1"/>
    <col min="2" max="2" width="44.625" style="11" customWidth="1"/>
    <col min="3" max="3" width="11.50390625" style="9" customWidth="1"/>
    <col min="4" max="4" width="12.50390625" style="1" customWidth="1"/>
    <col min="5" max="5" width="23.00390625" style="1" customWidth="1"/>
    <col min="6" max="6" width="15.00390625" style="13" customWidth="1"/>
    <col min="7" max="7" width="3.50390625" style="13" customWidth="1"/>
    <col min="8" max="8" width="15.00390625" style="13" customWidth="1"/>
    <col min="9" max="9" width="3.50390625" style="1" customWidth="1"/>
    <col min="10" max="10" width="9.25390625" style="1" customWidth="1"/>
    <col min="11" max="16384" width="9.00390625" style="1" customWidth="1"/>
  </cols>
  <sheetData>
    <row r="1" spans="1:11" ht="32.25" customHeight="1">
      <c r="A1" s="30" t="s">
        <v>1</v>
      </c>
      <c r="B1" s="30"/>
      <c r="C1" s="30"/>
      <c r="D1" s="30"/>
      <c r="E1" s="30"/>
      <c r="F1" s="30"/>
      <c r="G1" s="30"/>
      <c r="H1" s="30"/>
      <c r="I1" s="30"/>
      <c r="J1" s="30"/>
      <c r="K1" s="1" t="s">
        <v>12</v>
      </c>
    </row>
    <row r="2" spans="2:10" ht="32.25" customHeight="1">
      <c r="B2" s="10"/>
      <c r="C2" s="12"/>
      <c r="D2" s="7"/>
      <c r="J2" s="6" t="s">
        <v>20</v>
      </c>
    </row>
    <row r="3" spans="1:10" s="3" customFormat="1" ht="32.25" customHeight="1">
      <c r="A3" s="2" t="s">
        <v>0</v>
      </c>
      <c r="B3" s="19" t="s">
        <v>2</v>
      </c>
      <c r="C3" s="8" t="s">
        <v>3</v>
      </c>
      <c r="D3" s="2" t="s">
        <v>4</v>
      </c>
      <c r="E3" s="2" t="s">
        <v>5</v>
      </c>
      <c r="F3" s="33" t="s">
        <v>7</v>
      </c>
      <c r="G3" s="34"/>
      <c r="H3" s="31" t="s">
        <v>8</v>
      </c>
      <c r="I3" s="32"/>
      <c r="J3" s="2" t="s">
        <v>6</v>
      </c>
    </row>
    <row r="4" spans="1:10" ht="32.25" customHeight="1">
      <c r="A4" s="5">
        <v>1</v>
      </c>
      <c r="B4" s="25" t="s">
        <v>13</v>
      </c>
      <c r="C4" s="18" t="s">
        <v>10</v>
      </c>
      <c r="D4" s="20" t="s">
        <v>9</v>
      </c>
      <c r="E4" s="24" t="s">
        <v>24</v>
      </c>
      <c r="F4" s="15">
        <v>3000000</v>
      </c>
      <c r="G4" s="16" t="str">
        <f>IF(F4="","","－")</f>
        <v>－</v>
      </c>
      <c r="H4" s="15">
        <v>2880000</v>
      </c>
      <c r="I4" s="16" t="str">
        <f aca="true" t="shared" si="0" ref="I4:I15">IF(H4="","","－")</f>
        <v>－</v>
      </c>
      <c r="J4" s="17"/>
    </row>
    <row r="5" spans="1:10" ht="32.25" customHeight="1">
      <c r="A5" s="5">
        <v>2</v>
      </c>
      <c r="B5" s="27" t="s">
        <v>14</v>
      </c>
      <c r="C5" s="18" t="s">
        <v>10</v>
      </c>
      <c r="D5" s="20" t="s">
        <v>9</v>
      </c>
      <c r="E5" s="14" t="s">
        <v>25</v>
      </c>
      <c r="F5" s="15">
        <v>2650000</v>
      </c>
      <c r="G5" s="16" t="str">
        <f>IF(F5="","","－")</f>
        <v>－</v>
      </c>
      <c r="H5" s="15">
        <v>2500000</v>
      </c>
      <c r="I5" s="16" t="str">
        <f t="shared" si="0"/>
        <v>－</v>
      </c>
      <c r="J5" s="4"/>
    </row>
    <row r="6" spans="1:10" ht="32.25" customHeight="1">
      <c r="A6" s="5">
        <v>3</v>
      </c>
      <c r="B6" s="26" t="s">
        <v>23</v>
      </c>
      <c r="C6" s="18" t="s">
        <v>18</v>
      </c>
      <c r="D6" s="20" t="s">
        <v>9</v>
      </c>
      <c r="E6" s="14" t="s">
        <v>26</v>
      </c>
      <c r="F6" s="15">
        <v>1700000</v>
      </c>
      <c r="G6" s="16" t="str">
        <f>IF(F6="","","－")</f>
        <v>－</v>
      </c>
      <c r="H6" s="15">
        <v>1580000</v>
      </c>
      <c r="I6" s="16" t="str">
        <f t="shared" si="0"/>
        <v>－</v>
      </c>
      <c r="J6" s="4"/>
    </row>
    <row r="7" spans="1:10" ht="32.25" customHeight="1">
      <c r="A7" s="5">
        <v>4</v>
      </c>
      <c r="B7" s="22" t="s">
        <v>21</v>
      </c>
      <c r="C7" s="18" t="s">
        <v>18</v>
      </c>
      <c r="D7" s="20" t="s">
        <v>9</v>
      </c>
      <c r="E7" s="21" t="s">
        <v>27</v>
      </c>
      <c r="F7" s="23">
        <v>2100000</v>
      </c>
      <c r="G7" s="16" t="str">
        <f>IF(F7="","","－")</f>
        <v>－</v>
      </c>
      <c r="H7" s="15">
        <v>2000000</v>
      </c>
      <c r="I7" s="16" t="str">
        <f t="shared" si="0"/>
        <v>－</v>
      </c>
      <c r="J7" s="4"/>
    </row>
    <row r="8" spans="1:10" ht="32.25" customHeight="1">
      <c r="A8" s="5">
        <v>5</v>
      </c>
      <c r="B8" s="22" t="s">
        <v>22</v>
      </c>
      <c r="C8" s="18" t="s">
        <v>18</v>
      </c>
      <c r="D8" s="20" t="s">
        <v>9</v>
      </c>
      <c r="E8" s="14" t="s">
        <v>28</v>
      </c>
      <c r="F8" s="15">
        <v>1190000</v>
      </c>
      <c r="G8" s="16" t="str">
        <f>IF(F8="","","－")</f>
        <v>－</v>
      </c>
      <c r="H8" s="15">
        <v>1100000</v>
      </c>
      <c r="I8" s="16" t="str">
        <f t="shared" si="0"/>
        <v>－</v>
      </c>
      <c r="J8" s="4"/>
    </row>
    <row r="9" spans="1:10" ht="32.25" customHeight="1">
      <c r="A9" s="5">
        <v>6</v>
      </c>
      <c r="B9" s="21" t="s">
        <v>15</v>
      </c>
      <c r="C9" s="18" t="s">
        <v>19</v>
      </c>
      <c r="D9" s="20" t="s">
        <v>9</v>
      </c>
      <c r="E9" s="14" t="s">
        <v>29</v>
      </c>
      <c r="F9" s="28" t="s">
        <v>11</v>
      </c>
      <c r="G9" s="29"/>
      <c r="H9" s="15">
        <v>2500000</v>
      </c>
      <c r="I9" s="16" t="str">
        <f t="shared" si="0"/>
        <v>－</v>
      </c>
      <c r="J9" s="4"/>
    </row>
    <row r="10" spans="1:10" ht="32.25" customHeight="1">
      <c r="A10" s="5">
        <v>7</v>
      </c>
      <c r="B10" s="21" t="s">
        <v>16</v>
      </c>
      <c r="C10" s="18" t="s">
        <v>19</v>
      </c>
      <c r="D10" s="20" t="s">
        <v>9</v>
      </c>
      <c r="E10" s="14" t="s">
        <v>31</v>
      </c>
      <c r="F10" s="28" t="s">
        <v>11</v>
      </c>
      <c r="G10" s="29"/>
      <c r="H10" s="15">
        <v>1280000</v>
      </c>
      <c r="I10" s="16" t="str">
        <f t="shared" si="0"/>
        <v>－</v>
      </c>
      <c r="J10" s="4"/>
    </row>
    <row r="11" spans="1:10" ht="32.25" customHeight="1">
      <c r="A11" s="5">
        <v>8</v>
      </c>
      <c r="B11" s="21" t="s">
        <v>17</v>
      </c>
      <c r="C11" s="18" t="s">
        <v>40</v>
      </c>
      <c r="D11" s="20" t="s">
        <v>9</v>
      </c>
      <c r="E11" s="14" t="s">
        <v>32</v>
      </c>
      <c r="F11" s="28" t="s">
        <v>11</v>
      </c>
      <c r="G11" s="29"/>
      <c r="H11" s="15">
        <v>798000</v>
      </c>
      <c r="I11" s="16" t="str">
        <f t="shared" si="0"/>
        <v>－</v>
      </c>
      <c r="J11" s="4"/>
    </row>
    <row r="12" spans="1:10" ht="32.25" customHeight="1">
      <c r="A12" s="5">
        <v>9</v>
      </c>
      <c r="B12" s="21" t="s">
        <v>37</v>
      </c>
      <c r="C12" s="18" t="s">
        <v>19</v>
      </c>
      <c r="D12" s="20" t="s">
        <v>9</v>
      </c>
      <c r="E12" s="14" t="s">
        <v>33</v>
      </c>
      <c r="F12" s="28" t="s">
        <v>11</v>
      </c>
      <c r="G12" s="29"/>
      <c r="H12" s="15">
        <v>12820000</v>
      </c>
      <c r="I12" s="16" t="str">
        <f t="shared" si="0"/>
        <v>－</v>
      </c>
      <c r="J12" s="2" t="s">
        <v>30</v>
      </c>
    </row>
    <row r="13" spans="1:10" ht="32.25" customHeight="1">
      <c r="A13" s="5">
        <v>10</v>
      </c>
      <c r="B13" s="21" t="s">
        <v>38</v>
      </c>
      <c r="C13" s="18" t="s">
        <v>19</v>
      </c>
      <c r="D13" s="20" t="s">
        <v>9</v>
      </c>
      <c r="E13" s="14" t="s">
        <v>34</v>
      </c>
      <c r="F13" s="28" t="s">
        <v>11</v>
      </c>
      <c r="G13" s="29"/>
      <c r="H13" s="15">
        <v>12250000</v>
      </c>
      <c r="I13" s="16" t="str">
        <f t="shared" si="0"/>
        <v>－</v>
      </c>
      <c r="J13" s="2" t="s">
        <v>30</v>
      </c>
    </row>
    <row r="14" spans="1:10" ht="32.25" customHeight="1">
      <c r="A14" s="5">
        <v>11</v>
      </c>
      <c r="B14" s="22" t="s">
        <v>39</v>
      </c>
      <c r="C14" s="18" t="s">
        <v>19</v>
      </c>
      <c r="D14" s="20" t="s">
        <v>9</v>
      </c>
      <c r="E14" s="14" t="s">
        <v>35</v>
      </c>
      <c r="F14" s="28" t="s">
        <v>11</v>
      </c>
      <c r="G14" s="29"/>
      <c r="H14" s="15">
        <v>16300000</v>
      </c>
      <c r="I14" s="16" t="str">
        <f t="shared" si="0"/>
        <v>－</v>
      </c>
      <c r="J14" s="2" t="s">
        <v>30</v>
      </c>
    </row>
    <row r="15" spans="1:10" ht="32.25" customHeight="1">
      <c r="A15" s="5">
        <v>12</v>
      </c>
      <c r="B15" s="21" t="s">
        <v>36</v>
      </c>
      <c r="C15" s="18" t="s">
        <v>19</v>
      </c>
      <c r="D15" s="20" t="s">
        <v>9</v>
      </c>
      <c r="E15" s="21" t="s">
        <v>33</v>
      </c>
      <c r="F15" s="28" t="s">
        <v>11</v>
      </c>
      <c r="G15" s="29"/>
      <c r="H15" s="15">
        <v>3190000</v>
      </c>
      <c r="I15" s="16" t="str">
        <f t="shared" si="0"/>
        <v>－</v>
      </c>
      <c r="J15" s="2" t="s">
        <v>30</v>
      </c>
    </row>
    <row r="16" spans="1:10" ht="32.25" customHeight="1">
      <c r="A16" s="5"/>
      <c r="B16" s="14"/>
      <c r="C16" s="18"/>
      <c r="D16" s="20"/>
      <c r="E16" s="14"/>
      <c r="F16" s="15"/>
      <c r="G16" s="16"/>
      <c r="H16" s="15"/>
      <c r="I16" s="16"/>
      <c r="J16" s="4"/>
    </row>
  </sheetData>
  <mergeCells count="10">
    <mergeCell ref="F12:G12"/>
    <mergeCell ref="F13:G13"/>
    <mergeCell ref="F14:G14"/>
    <mergeCell ref="F15:G15"/>
    <mergeCell ref="F10:G10"/>
    <mergeCell ref="F11:G11"/>
    <mergeCell ref="A1:J1"/>
    <mergeCell ref="H3:I3"/>
    <mergeCell ref="F3:G3"/>
    <mergeCell ref="F9:G9"/>
  </mergeCells>
  <printOptions/>
  <pageMargins left="0.3937007874015748" right="0.1968503937007874" top="0.7874015748031497" bottom="0.2755905511811024" header="0.5118110236220472" footer="0.5118110236220472"/>
  <pageSetup horizontalDpi="600" verticalDpi="600" orientation="landscape"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ki030</dc:creator>
  <cp:keywords/>
  <dc:description/>
  <cp:lastModifiedBy>ak011</cp:lastModifiedBy>
  <cp:lastPrinted>2011-02-01T08:40:41Z</cp:lastPrinted>
  <dcterms:created xsi:type="dcterms:W3CDTF">2007-06-01T00:46:48Z</dcterms:created>
  <dcterms:modified xsi:type="dcterms:W3CDTF">2011-02-01T08:41:58Z</dcterms:modified>
  <cp:category/>
  <cp:version/>
  <cp:contentType/>
  <cp:contentStatus/>
</cp:coreProperties>
</file>