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s>
  <definedNames>
    <definedName name="_xlnm.Print_Area" localSheetId="0">'Sheet1'!$A$1:$J$31</definedName>
    <definedName name="_xlnm.Print_Titles" localSheetId="0">'Sheet1'!$1:$3</definedName>
  </definedNames>
  <calcPr fullCalcOnLoad="1"/>
</workbook>
</file>

<file path=xl/sharedStrings.xml><?xml version="1.0" encoding="utf-8"?>
<sst xmlns="http://schemas.openxmlformats.org/spreadsheetml/2006/main" count="123" uniqueCount="70">
  <si>
    <t>番号</t>
  </si>
  <si>
    <t>常　陸　大　宮　市　入　札　結　果</t>
  </si>
  <si>
    <t>工　事（業務委託）名</t>
  </si>
  <si>
    <t>種　別</t>
  </si>
  <si>
    <t>契約の方法</t>
  </si>
  <si>
    <t>落　札　者</t>
  </si>
  <si>
    <t>備　考</t>
  </si>
  <si>
    <t>予定価格
（消費税別）</t>
  </si>
  <si>
    <t>落　札　額
（消費税別）</t>
  </si>
  <si>
    <t>指名競争入札</t>
  </si>
  <si>
    <t>（非公表）</t>
  </si>
  <si>
    <t>土木ｺﾝｻﾙﾀﾝﾄ</t>
  </si>
  <si>
    <t>建設系業務委託</t>
  </si>
  <si>
    <t>株式会社那珂測量設計事務所大宮支店</t>
  </si>
  <si>
    <t>常陸測工株式会社</t>
  </si>
  <si>
    <t>平成２１年６月８日執行</t>
  </si>
  <si>
    <t>大賀ファミリー公園管理業務委託</t>
  </si>
  <si>
    <t>景勝園</t>
  </si>
  <si>
    <t>西部総合公園体育館周辺植栽管理業務委託</t>
  </si>
  <si>
    <t>石川造園</t>
  </si>
  <si>
    <t>家和楽農村公園管理業務委託</t>
  </si>
  <si>
    <t>工業団地街路樹等維持管理業務委託</t>
  </si>
  <si>
    <t>神奉地駐車場公園管理業務委託</t>
  </si>
  <si>
    <t>有限会社鈴木グリーン企画</t>
  </si>
  <si>
    <t>株式会社市毛造園</t>
  </si>
  <si>
    <t>株式会社植正園</t>
  </si>
  <si>
    <t>パシフィックコンサルタンツ株式会社茨城事務所</t>
  </si>
  <si>
    <t>21国補美和第3号第29工区舗装復旧工事</t>
  </si>
  <si>
    <t>ほ装</t>
  </si>
  <si>
    <t>株式会社龍﨑工務店</t>
  </si>
  <si>
    <t>21国補美和第4号第30工区舗装復旧工事</t>
  </si>
  <si>
    <t>那北建設株式会社</t>
  </si>
  <si>
    <t>21道委第1401-001号市道2251号線用地測量業務委託</t>
  </si>
  <si>
    <t>中央技術株式会社常陸大宮営業所</t>
  </si>
  <si>
    <t>21道委第1441-001号市道Ⅰ-10号線測量設計業務委託</t>
  </si>
  <si>
    <t>測量</t>
  </si>
  <si>
    <t>21道委第1398-001号市道1-10号線用地測量業務委託</t>
  </si>
  <si>
    <t>21市単美和委託第2号宅内排水設備設計業務委託</t>
  </si>
  <si>
    <t>株式会社フォレストテック</t>
  </si>
  <si>
    <t>21市単簡水委第3-3号団体営農業集落排水事業に伴う配水管布設替工事実施設計業務委託</t>
  </si>
  <si>
    <t>21市単簡水委第2-3号
美和地域配水管布設替工事実施設計業務委託</t>
  </si>
  <si>
    <t>美和中学校外電話機リース</t>
  </si>
  <si>
    <t>役務</t>
  </si>
  <si>
    <t>茨城電話工業株式会社</t>
  </si>
  <si>
    <t>真空冷却機用低温化ユニット購入</t>
  </si>
  <si>
    <t>物品購入</t>
  </si>
  <si>
    <t>東邦厨房株式会社</t>
  </si>
  <si>
    <t>大宮運動公園市民プール清掃業務委託</t>
  </si>
  <si>
    <t>株式会社栄光商事</t>
  </si>
  <si>
    <t>常陸大宮市大宮運動公園市民プール管理業務委託</t>
  </si>
  <si>
    <t>株式会社茨城興産</t>
  </si>
  <si>
    <t>西部総合公園体育館床・ガラス清掃業務委託</t>
  </si>
  <si>
    <t>有限会社エーアンドアイ</t>
  </si>
  <si>
    <t>大賀小学校放課後児童クラブ室改修工事</t>
  </si>
  <si>
    <t>建築</t>
  </si>
  <si>
    <t>大栄建設株式会社</t>
  </si>
  <si>
    <t>大宮公民館防水・外壁工事設計監理委託</t>
  </si>
  <si>
    <t>建築ｺﾝｻﾙﾀﾝﾄ</t>
  </si>
  <si>
    <t>小林建築設計事務所</t>
  </si>
  <si>
    <t>山方南小学校004号棟耐震診断業務委託</t>
  </si>
  <si>
    <t>建築ｺﾝｻﾂﾀﾝﾄ</t>
  </si>
  <si>
    <t>株式会社羽石英夫建築設計事務所</t>
  </si>
  <si>
    <t>大宮中学校001～003号棟耐震診断業務委託</t>
  </si>
  <si>
    <t>緒川中学校001号棟002号棟耐震診断業務委託</t>
  </si>
  <si>
    <t>株式会社市毛建築設計事務所</t>
  </si>
  <si>
    <t>株式会社柴建築設計事務所</t>
  </si>
  <si>
    <t>21市単委下第5号那珂久慈流域関連
常陸大宮市公共下水道事業変更認可設計業務委託</t>
  </si>
  <si>
    <t>大宮学校給食センター汚泥処理業務委託（単価）</t>
  </si>
  <si>
    <t>月額</t>
  </si>
  <si>
    <t>新和企業有限会社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</si>
</sst>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quot;#,##0_);\(&quot;\&quot;#,##0\)"/>
    <numFmt numFmtId="178" formatCode="#,##0_ ;[Red]\-#,##0\ "/>
    <numFmt numFmtId="179" formatCode="#,##0_);[Red]\(#,##0\)"/>
    <numFmt numFmtId="180" formatCode="&quot;\&quot;#,##0_);[Red]\(&quot;\&quot;#,##0\)"/>
    <numFmt numFmtId="181" formatCode="&quot;\&quot;#,##0.00_);[Red]\(&quot;\&quot;#,##0.00\)"/>
  </numFmts>
  <fonts count="9">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2"/>
      <name val="ＭＳ Ｐ明朝"/>
      <family val="1"/>
    </font>
    <font>
      <sz val="12"/>
      <name val="ＭＳ 明朝"/>
      <family val="1"/>
    </font>
    <font>
      <sz val="10"/>
      <name val="ＭＳ 明朝"/>
      <family val="1"/>
    </font>
    <font>
      <sz val="10"/>
      <name val="ＭＳ Ｐ明朝"/>
      <family val="1"/>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xf>
    <xf numFmtId="176" fontId="2" fillId="0" borderId="1" xfId="0" applyNumberFormat="1" applyFont="1" applyBorder="1" applyAlignment="1">
      <alignment vertical="center"/>
    </xf>
    <xf numFmtId="0" fontId="3" fillId="0" borderId="2" xfId="0" applyFont="1" applyBorder="1" applyAlignment="1">
      <alignment horizontal="right"/>
    </xf>
    <xf numFmtId="0" fontId="3" fillId="0" borderId="0" xfId="0" applyFont="1" applyBorder="1" applyAlignment="1">
      <alignment/>
    </xf>
    <xf numFmtId="0" fontId="2" fillId="0" borderId="1" xfId="0" applyFont="1" applyBorder="1" applyAlignment="1">
      <alignment horizontal="center" vertical="center" shrinkToFit="1"/>
    </xf>
    <xf numFmtId="0" fontId="2" fillId="0" borderId="0" xfId="0" applyFont="1" applyAlignment="1">
      <alignment vertical="center" shrinkToFit="1"/>
    </xf>
    <xf numFmtId="0" fontId="3" fillId="0" borderId="2" xfId="0" applyFont="1" applyBorder="1" applyAlignment="1">
      <alignment wrapText="1"/>
    </xf>
    <xf numFmtId="0" fontId="2" fillId="0" borderId="0" xfId="0" applyFont="1" applyAlignment="1">
      <alignment vertical="center" wrapText="1"/>
    </xf>
    <xf numFmtId="0" fontId="3" fillId="0" borderId="0" xfId="0" applyFont="1" applyBorder="1" applyAlignment="1">
      <alignment shrinkToFit="1"/>
    </xf>
    <xf numFmtId="5" fontId="2" fillId="0" borderId="0" xfId="0" applyNumberFormat="1" applyFont="1" applyAlignment="1">
      <alignment vertical="center"/>
    </xf>
    <xf numFmtId="0" fontId="5" fillId="0" borderId="1" xfId="0" applyFont="1" applyBorder="1" applyAlignment="1">
      <alignment horizontal="left" vertical="center" shrinkToFit="1"/>
    </xf>
    <xf numFmtId="180" fontId="5" fillId="0" borderId="3" xfId="16" applyNumberFormat="1" applyFont="1" applyBorder="1" applyAlignment="1">
      <alignment horizontal="right" vertical="center" shrinkToFit="1"/>
    </xf>
    <xf numFmtId="180" fontId="6" fillId="0" borderId="4" xfId="0" applyNumberFormat="1" applyFont="1" applyBorder="1" applyAlignment="1">
      <alignment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shrinkToFit="1"/>
    </xf>
    <xf numFmtId="180" fontId="2" fillId="0" borderId="4" xfId="0" applyNumberFormat="1" applyFont="1" applyBorder="1" applyAlignment="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8" fillId="0" borderId="1"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4" fillId="0" borderId="0" xfId="0" applyFont="1" applyAlignment="1">
      <alignment horizontal="center"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5" fontId="2" fillId="0" borderId="3" xfId="0" applyNumberFormat="1" applyFont="1" applyBorder="1" applyAlignment="1">
      <alignment horizontal="center" vertical="center" wrapText="1"/>
    </xf>
    <xf numFmtId="5" fontId="2" fillId="0" borderId="4" xfId="0" applyNumberFormat="1" applyFont="1" applyBorder="1" applyAlignment="1">
      <alignment horizontal="center" vertical="center" wrapText="1"/>
    </xf>
    <xf numFmtId="180" fontId="5" fillId="0" borderId="3" xfId="16" applyNumberFormat="1" applyFont="1" applyBorder="1" applyAlignment="1">
      <alignment horizontal="center" vertical="center" shrinkToFit="1"/>
    </xf>
    <xf numFmtId="180" fontId="5" fillId="0" borderId="4" xfId="16" applyNumberFormat="1" applyFont="1" applyBorder="1" applyAlignment="1">
      <alignment horizontal="center" vertical="center" shrinkToFit="1"/>
    </xf>
    <xf numFmtId="0" fontId="8" fillId="0" borderId="1" xfId="0" applyFont="1" applyBorder="1" applyAlignment="1">
      <alignment vertical="center" wrapText="1" shrinkToFit="1"/>
    </xf>
    <xf numFmtId="0" fontId="5" fillId="0" borderId="1" xfId="0" applyFont="1" applyBorder="1" applyAlignment="1">
      <alignmen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75" zoomScaleNormal="75" workbookViewId="0" topLeftCell="A1">
      <selection activeCell="C2" sqref="C2"/>
    </sheetView>
  </sheetViews>
  <sheetFormatPr defaultColWidth="9.00390625" defaultRowHeight="13.5"/>
  <cols>
    <col min="1" max="1" width="6.625" style="1" bestFit="1" customWidth="1"/>
    <col min="2" max="2" width="44.625" style="11" customWidth="1"/>
    <col min="3" max="3" width="11.50390625" style="9" customWidth="1"/>
    <col min="4" max="4" width="12.50390625" style="1" customWidth="1"/>
    <col min="5" max="5" width="23.00390625" style="1" customWidth="1"/>
    <col min="6" max="6" width="15.00390625" style="13" customWidth="1"/>
    <col min="7" max="7" width="3.50390625" style="13" customWidth="1"/>
    <col min="8" max="8" width="15.00390625" style="13" customWidth="1"/>
    <col min="9" max="9" width="3.50390625" style="1" customWidth="1"/>
    <col min="10" max="10" width="9.25390625" style="1" customWidth="1"/>
    <col min="11" max="16384" width="9.00390625" style="1" customWidth="1"/>
  </cols>
  <sheetData>
    <row r="1" spans="1:10" ht="32.25" customHeight="1">
      <c r="A1" s="24" t="s">
        <v>1</v>
      </c>
      <c r="B1" s="24"/>
      <c r="C1" s="24"/>
      <c r="D1" s="24"/>
      <c r="E1" s="24"/>
      <c r="F1" s="24"/>
      <c r="G1" s="24"/>
      <c r="H1" s="24"/>
      <c r="I1" s="24"/>
      <c r="J1" s="24"/>
    </row>
    <row r="2" spans="2:10" ht="32.25" customHeight="1">
      <c r="B2" s="10"/>
      <c r="C2" s="12"/>
      <c r="D2" s="7"/>
      <c r="J2" s="6" t="s">
        <v>15</v>
      </c>
    </row>
    <row r="3" spans="1:10" s="3" customFormat="1" ht="32.25" customHeight="1">
      <c r="A3" s="2" t="s">
        <v>0</v>
      </c>
      <c r="B3" s="20" t="s">
        <v>2</v>
      </c>
      <c r="C3" s="8" t="s">
        <v>3</v>
      </c>
      <c r="D3" s="2" t="s">
        <v>4</v>
      </c>
      <c r="E3" s="2" t="s">
        <v>5</v>
      </c>
      <c r="F3" s="27" t="s">
        <v>7</v>
      </c>
      <c r="G3" s="28"/>
      <c r="H3" s="25" t="s">
        <v>8</v>
      </c>
      <c r="I3" s="26"/>
      <c r="J3" s="2" t="s">
        <v>6</v>
      </c>
    </row>
    <row r="4" spans="1:10" ht="32.25" customHeight="1">
      <c r="A4" s="5">
        <v>1</v>
      </c>
      <c r="B4" s="31" t="s">
        <v>66</v>
      </c>
      <c r="C4" s="18" t="s">
        <v>12</v>
      </c>
      <c r="D4" s="21" t="s">
        <v>9</v>
      </c>
      <c r="E4" s="14" t="s">
        <v>26</v>
      </c>
      <c r="F4" s="29" t="s">
        <v>10</v>
      </c>
      <c r="G4" s="30"/>
      <c r="H4" s="15">
        <v>2100000</v>
      </c>
      <c r="I4" s="16" t="str">
        <f aca="true" t="shared" si="0" ref="I4:I28">IF(H4="","","－")</f>
        <v>－</v>
      </c>
      <c r="J4" s="17"/>
    </row>
    <row r="5" spans="1:10" ht="32.25" customHeight="1">
      <c r="A5" s="5">
        <v>2</v>
      </c>
      <c r="B5" s="32" t="s">
        <v>16</v>
      </c>
      <c r="C5" s="18" t="s">
        <v>12</v>
      </c>
      <c r="D5" s="21" t="s">
        <v>9</v>
      </c>
      <c r="E5" s="14" t="s">
        <v>17</v>
      </c>
      <c r="F5" s="29" t="s">
        <v>10</v>
      </c>
      <c r="G5" s="30"/>
      <c r="H5" s="15">
        <v>1450000</v>
      </c>
      <c r="I5" s="16" t="str">
        <f t="shared" si="0"/>
        <v>－</v>
      </c>
      <c r="J5" s="4"/>
    </row>
    <row r="6" spans="1:10" ht="32.25" customHeight="1">
      <c r="A6" s="5">
        <v>3</v>
      </c>
      <c r="B6" s="32" t="s">
        <v>18</v>
      </c>
      <c r="C6" s="18" t="s">
        <v>12</v>
      </c>
      <c r="D6" s="21" t="s">
        <v>9</v>
      </c>
      <c r="E6" s="14" t="s">
        <v>19</v>
      </c>
      <c r="F6" s="29" t="s">
        <v>10</v>
      </c>
      <c r="G6" s="30"/>
      <c r="H6" s="15">
        <v>500000</v>
      </c>
      <c r="I6" s="16" t="str">
        <f t="shared" si="0"/>
        <v>－</v>
      </c>
      <c r="J6" s="4"/>
    </row>
    <row r="7" spans="1:10" ht="32.25" customHeight="1">
      <c r="A7" s="5">
        <v>4</v>
      </c>
      <c r="B7" s="32" t="s">
        <v>20</v>
      </c>
      <c r="C7" s="18" t="s">
        <v>12</v>
      </c>
      <c r="D7" s="21" t="s">
        <v>9</v>
      </c>
      <c r="E7" s="14" t="s">
        <v>24</v>
      </c>
      <c r="F7" s="29" t="s">
        <v>10</v>
      </c>
      <c r="G7" s="30"/>
      <c r="H7" s="15">
        <v>578000</v>
      </c>
      <c r="I7" s="16" t="str">
        <f t="shared" si="0"/>
        <v>－</v>
      </c>
      <c r="J7" s="4"/>
    </row>
    <row r="8" spans="1:10" ht="32.25" customHeight="1">
      <c r="A8" s="5">
        <v>5</v>
      </c>
      <c r="B8" s="32" t="s">
        <v>21</v>
      </c>
      <c r="C8" s="18" t="s">
        <v>12</v>
      </c>
      <c r="D8" s="21" t="s">
        <v>9</v>
      </c>
      <c r="E8" s="14" t="s">
        <v>25</v>
      </c>
      <c r="F8" s="29" t="s">
        <v>10</v>
      </c>
      <c r="G8" s="30"/>
      <c r="H8" s="15">
        <v>5200000</v>
      </c>
      <c r="I8" s="16" t="str">
        <f t="shared" si="0"/>
        <v>－</v>
      </c>
      <c r="J8" s="4"/>
    </row>
    <row r="9" spans="1:10" ht="32.25" customHeight="1">
      <c r="A9" s="5">
        <v>6</v>
      </c>
      <c r="B9" s="32" t="s">
        <v>22</v>
      </c>
      <c r="C9" s="18" t="s">
        <v>12</v>
      </c>
      <c r="D9" s="21" t="s">
        <v>9</v>
      </c>
      <c r="E9" s="14" t="s">
        <v>23</v>
      </c>
      <c r="F9" s="29" t="s">
        <v>10</v>
      </c>
      <c r="G9" s="30"/>
      <c r="H9" s="15">
        <v>740000</v>
      </c>
      <c r="I9" s="16" t="str">
        <f t="shared" si="0"/>
        <v>－</v>
      </c>
      <c r="J9" s="4"/>
    </row>
    <row r="10" spans="1:10" ht="32.25" customHeight="1">
      <c r="A10" s="5">
        <v>7</v>
      </c>
      <c r="B10" s="14" t="s">
        <v>27</v>
      </c>
      <c r="C10" s="18" t="s">
        <v>28</v>
      </c>
      <c r="D10" s="21" t="s">
        <v>9</v>
      </c>
      <c r="E10" s="14" t="s">
        <v>29</v>
      </c>
      <c r="F10" s="15">
        <v>9740000</v>
      </c>
      <c r="G10" s="16" t="str">
        <f aca="true" t="shared" si="1" ref="G10:G28">IF(F10="","","－")</f>
        <v>－</v>
      </c>
      <c r="H10" s="15">
        <v>9300000</v>
      </c>
      <c r="I10" s="16" t="str">
        <f t="shared" si="0"/>
        <v>－</v>
      </c>
      <c r="J10" s="4"/>
    </row>
    <row r="11" spans="1:10" ht="32.25" customHeight="1">
      <c r="A11" s="5">
        <v>8</v>
      </c>
      <c r="B11" s="14" t="s">
        <v>30</v>
      </c>
      <c r="C11" s="18" t="s">
        <v>28</v>
      </c>
      <c r="D11" s="21" t="s">
        <v>9</v>
      </c>
      <c r="E11" s="14" t="s">
        <v>31</v>
      </c>
      <c r="F11" s="15">
        <v>9930000</v>
      </c>
      <c r="G11" s="16" t="str">
        <f t="shared" si="1"/>
        <v>－</v>
      </c>
      <c r="H11" s="15">
        <v>9500000</v>
      </c>
      <c r="I11" s="16" t="str">
        <f t="shared" si="0"/>
        <v>－</v>
      </c>
      <c r="J11" s="4"/>
    </row>
    <row r="12" spans="1:10" ht="32.25" customHeight="1">
      <c r="A12" s="5">
        <v>9</v>
      </c>
      <c r="B12" s="14" t="s">
        <v>32</v>
      </c>
      <c r="C12" s="18" t="s">
        <v>35</v>
      </c>
      <c r="D12" s="21" t="s">
        <v>9</v>
      </c>
      <c r="E12" s="14" t="s">
        <v>33</v>
      </c>
      <c r="F12" s="15">
        <v>1080000</v>
      </c>
      <c r="G12" s="16" t="str">
        <f t="shared" si="1"/>
        <v>－</v>
      </c>
      <c r="H12" s="15">
        <v>1000000</v>
      </c>
      <c r="I12" s="16" t="str">
        <f t="shared" si="0"/>
        <v>－</v>
      </c>
      <c r="J12" s="4"/>
    </row>
    <row r="13" spans="1:10" ht="32.25" customHeight="1">
      <c r="A13" s="5">
        <v>10</v>
      </c>
      <c r="B13" s="14" t="s">
        <v>34</v>
      </c>
      <c r="C13" s="18" t="s">
        <v>35</v>
      </c>
      <c r="D13" s="21" t="s">
        <v>9</v>
      </c>
      <c r="E13" s="14" t="s">
        <v>13</v>
      </c>
      <c r="F13" s="15">
        <v>1790000</v>
      </c>
      <c r="G13" s="16" t="str">
        <f t="shared" si="1"/>
        <v>－</v>
      </c>
      <c r="H13" s="15">
        <v>1680000</v>
      </c>
      <c r="I13" s="16" t="str">
        <f t="shared" si="0"/>
        <v>－</v>
      </c>
      <c r="J13" s="4"/>
    </row>
    <row r="14" spans="1:10" ht="32.25" customHeight="1">
      <c r="A14" s="5">
        <v>11</v>
      </c>
      <c r="B14" s="14" t="s">
        <v>36</v>
      </c>
      <c r="C14" s="18" t="s">
        <v>35</v>
      </c>
      <c r="D14" s="21" t="s">
        <v>9</v>
      </c>
      <c r="E14" s="14" t="s">
        <v>13</v>
      </c>
      <c r="F14" s="15">
        <v>3380000</v>
      </c>
      <c r="G14" s="16" t="str">
        <f t="shared" si="1"/>
        <v>－</v>
      </c>
      <c r="H14" s="15">
        <v>3200000</v>
      </c>
      <c r="I14" s="16" t="str">
        <f t="shared" si="0"/>
        <v>－</v>
      </c>
      <c r="J14" s="4"/>
    </row>
    <row r="15" spans="1:10" ht="32.25" customHeight="1">
      <c r="A15" s="5">
        <v>12</v>
      </c>
      <c r="B15" s="14" t="s">
        <v>37</v>
      </c>
      <c r="C15" s="18" t="s">
        <v>11</v>
      </c>
      <c r="D15" s="21" t="s">
        <v>9</v>
      </c>
      <c r="E15" s="14" t="s">
        <v>38</v>
      </c>
      <c r="F15" s="15">
        <v>2670000</v>
      </c>
      <c r="G15" s="16" t="str">
        <f t="shared" si="1"/>
        <v>－</v>
      </c>
      <c r="H15" s="15">
        <v>2500000</v>
      </c>
      <c r="I15" s="16" t="str">
        <f t="shared" si="0"/>
        <v>－</v>
      </c>
      <c r="J15" s="4"/>
    </row>
    <row r="16" spans="1:10" ht="32.25" customHeight="1">
      <c r="A16" s="5">
        <v>13</v>
      </c>
      <c r="B16" s="22" t="s">
        <v>39</v>
      </c>
      <c r="C16" s="18" t="s">
        <v>11</v>
      </c>
      <c r="D16" s="21" t="s">
        <v>9</v>
      </c>
      <c r="E16" s="14" t="s">
        <v>14</v>
      </c>
      <c r="F16" s="15">
        <v>1730000</v>
      </c>
      <c r="G16" s="16" t="str">
        <f t="shared" si="1"/>
        <v>－</v>
      </c>
      <c r="H16" s="15">
        <v>1600000</v>
      </c>
      <c r="I16" s="16" t="str">
        <f t="shared" si="0"/>
        <v>－</v>
      </c>
      <c r="J16" s="4"/>
    </row>
    <row r="17" spans="1:10" ht="32.25" customHeight="1">
      <c r="A17" s="5">
        <v>14</v>
      </c>
      <c r="B17" s="22" t="s">
        <v>40</v>
      </c>
      <c r="C17" s="18" t="s">
        <v>11</v>
      </c>
      <c r="D17" s="21" t="s">
        <v>9</v>
      </c>
      <c r="E17" s="14" t="s">
        <v>14</v>
      </c>
      <c r="F17" s="15">
        <v>2620000</v>
      </c>
      <c r="G17" s="16" t="str">
        <f t="shared" si="1"/>
        <v>－</v>
      </c>
      <c r="H17" s="15">
        <v>2400000</v>
      </c>
      <c r="I17" s="16" t="str">
        <f t="shared" si="0"/>
        <v>－</v>
      </c>
      <c r="J17" s="4"/>
    </row>
    <row r="18" spans="1:10" ht="32.25" customHeight="1">
      <c r="A18" s="5">
        <v>15</v>
      </c>
      <c r="B18" s="14" t="s">
        <v>41</v>
      </c>
      <c r="C18" s="18" t="s">
        <v>42</v>
      </c>
      <c r="D18" s="21" t="s">
        <v>9</v>
      </c>
      <c r="E18" s="14" t="s">
        <v>43</v>
      </c>
      <c r="F18" s="29" t="s">
        <v>10</v>
      </c>
      <c r="G18" s="30"/>
      <c r="H18" s="15">
        <v>10560</v>
      </c>
      <c r="I18" s="19" t="str">
        <f t="shared" si="0"/>
        <v>－</v>
      </c>
      <c r="J18" s="2" t="s">
        <v>68</v>
      </c>
    </row>
    <row r="19" spans="1:10" ht="32.25" customHeight="1">
      <c r="A19" s="5">
        <v>16</v>
      </c>
      <c r="B19" s="23" t="s">
        <v>67</v>
      </c>
      <c r="C19" s="18" t="s">
        <v>42</v>
      </c>
      <c r="D19" s="21" t="s">
        <v>9</v>
      </c>
      <c r="E19" s="14" t="s">
        <v>69</v>
      </c>
      <c r="F19" s="29" t="s">
        <v>10</v>
      </c>
      <c r="G19" s="30"/>
      <c r="H19" s="15">
        <v>20000</v>
      </c>
      <c r="I19" s="19" t="str">
        <f t="shared" si="0"/>
        <v>－</v>
      </c>
      <c r="J19" s="4"/>
    </row>
    <row r="20" spans="1:10" ht="32.25" customHeight="1">
      <c r="A20" s="5">
        <v>17</v>
      </c>
      <c r="B20" s="23" t="s">
        <v>44</v>
      </c>
      <c r="C20" s="18" t="s">
        <v>45</v>
      </c>
      <c r="D20" s="21" t="s">
        <v>9</v>
      </c>
      <c r="E20" s="14" t="s">
        <v>46</v>
      </c>
      <c r="F20" s="29" t="s">
        <v>10</v>
      </c>
      <c r="G20" s="30"/>
      <c r="H20" s="15">
        <v>2700000</v>
      </c>
      <c r="I20" s="19" t="str">
        <f t="shared" si="0"/>
        <v>－</v>
      </c>
      <c r="J20" s="4"/>
    </row>
    <row r="21" spans="1:10" ht="32.25" customHeight="1">
      <c r="A21" s="5">
        <v>18</v>
      </c>
      <c r="B21" s="23" t="s">
        <v>47</v>
      </c>
      <c r="C21" s="18" t="s">
        <v>42</v>
      </c>
      <c r="D21" s="21" t="s">
        <v>9</v>
      </c>
      <c r="E21" s="14" t="s">
        <v>48</v>
      </c>
      <c r="F21" s="29" t="s">
        <v>10</v>
      </c>
      <c r="G21" s="30"/>
      <c r="H21" s="15">
        <v>570000</v>
      </c>
      <c r="I21" s="19" t="str">
        <f t="shared" si="0"/>
        <v>－</v>
      </c>
      <c r="J21" s="4"/>
    </row>
    <row r="22" spans="1:10" ht="32.25" customHeight="1">
      <c r="A22" s="5">
        <v>19</v>
      </c>
      <c r="B22" s="22" t="s">
        <v>49</v>
      </c>
      <c r="C22" s="18" t="s">
        <v>42</v>
      </c>
      <c r="D22" s="21" t="s">
        <v>9</v>
      </c>
      <c r="E22" s="14" t="s">
        <v>50</v>
      </c>
      <c r="F22" s="29" t="s">
        <v>10</v>
      </c>
      <c r="G22" s="30"/>
      <c r="H22" s="15">
        <v>7260000</v>
      </c>
      <c r="I22" s="19" t="str">
        <f t="shared" si="0"/>
        <v>－</v>
      </c>
      <c r="J22" s="4"/>
    </row>
    <row r="23" spans="1:10" ht="32.25" customHeight="1">
      <c r="A23" s="5">
        <v>20</v>
      </c>
      <c r="B23" s="14" t="s">
        <v>51</v>
      </c>
      <c r="C23" s="18" t="s">
        <v>42</v>
      </c>
      <c r="D23" s="17" t="s">
        <v>9</v>
      </c>
      <c r="E23" s="14" t="s">
        <v>52</v>
      </c>
      <c r="F23" s="29" t="s">
        <v>10</v>
      </c>
      <c r="G23" s="30"/>
      <c r="H23" s="15">
        <v>825000</v>
      </c>
      <c r="I23" s="19" t="str">
        <f t="shared" si="0"/>
        <v>－</v>
      </c>
      <c r="J23" s="4"/>
    </row>
    <row r="24" spans="1:10" ht="32.25" customHeight="1">
      <c r="A24" s="5">
        <v>21</v>
      </c>
      <c r="B24" s="14" t="s">
        <v>53</v>
      </c>
      <c r="C24" s="18" t="s">
        <v>54</v>
      </c>
      <c r="D24" s="17" t="s">
        <v>9</v>
      </c>
      <c r="E24" s="14" t="s">
        <v>55</v>
      </c>
      <c r="F24" s="15">
        <v>3070000</v>
      </c>
      <c r="G24" s="16" t="str">
        <f t="shared" si="1"/>
        <v>－</v>
      </c>
      <c r="H24" s="15">
        <v>2900000</v>
      </c>
      <c r="I24" s="19" t="str">
        <f t="shared" si="0"/>
        <v>－</v>
      </c>
      <c r="J24" s="4"/>
    </row>
    <row r="25" spans="1:10" ht="32.25" customHeight="1">
      <c r="A25" s="5">
        <v>22</v>
      </c>
      <c r="B25" s="14" t="s">
        <v>56</v>
      </c>
      <c r="C25" s="18" t="s">
        <v>57</v>
      </c>
      <c r="D25" s="17" t="s">
        <v>9</v>
      </c>
      <c r="E25" s="14" t="s">
        <v>58</v>
      </c>
      <c r="F25" s="15">
        <v>860000</v>
      </c>
      <c r="G25" s="16" t="str">
        <f t="shared" si="1"/>
        <v>－</v>
      </c>
      <c r="H25" s="15">
        <v>800000</v>
      </c>
      <c r="I25" s="19" t="str">
        <f t="shared" si="0"/>
        <v>－</v>
      </c>
      <c r="J25" s="4"/>
    </row>
    <row r="26" spans="1:10" ht="32.25" customHeight="1">
      <c r="A26" s="5">
        <v>23</v>
      </c>
      <c r="B26" s="14" t="s">
        <v>59</v>
      </c>
      <c r="C26" s="18" t="s">
        <v>60</v>
      </c>
      <c r="D26" s="17" t="s">
        <v>9</v>
      </c>
      <c r="E26" s="14" t="s">
        <v>61</v>
      </c>
      <c r="F26" s="15">
        <v>2290000</v>
      </c>
      <c r="G26" s="16" t="str">
        <f t="shared" si="1"/>
        <v>－</v>
      </c>
      <c r="H26" s="15">
        <v>2170000</v>
      </c>
      <c r="I26" s="19" t="str">
        <f t="shared" si="0"/>
        <v>－</v>
      </c>
      <c r="J26" s="4"/>
    </row>
    <row r="27" spans="1:10" ht="32.25" customHeight="1">
      <c r="A27" s="5">
        <v>24</v>
      </c>
      <c r="B27" s="14" t="s">
        <v>62</v>
      </c>
      <c r="C27" s="18" t="s">
        <v>60</v>
      </c>
      <c r="D27" s="17" t="s">
        <v>9</v>
      </c>
      <c r="E27" s="14" t="s">
        <v>64</v>
      </c>
      <c r="F27" s="15">
        <v>8140000</v>
      </c>
      <c r="G27" s="16" t="str">
        <f t="shared" si="1"/>
        <v>－</v>
      </c>
      <c r="H27" s="15">
        <v>7770000</v>
      </c>
      <c r="I27" s="19" t="str">
        <f t="shared" si="0"/>
        <v>－</v>
      </c>
      <c r="J27" s="4"/>
    </row>
    <row r="28" spans="1:10" ht="32.25" customHeight="1">
      <c r="A28" s="5">
        <v>25</v>
      </c>
      <c r="B28" s="14" t="s">
        <v>63</v>
      </c>
      <c r="C28" s="18" t="s">
        <v>60</v>
      </c>
      <c r="D28" s="17" t="s">
        <v>9</v>
      </c>
      <c r="E28" s="14" t="s">
        <v>65</v>
      </c>
      <c r="F28" s="15">
        <v>8620000</v>
      </c>
      <c r="G28" s="16" t="str">
        <f t="shared" si="1"/>
        <v>－</v>
      </c>
      <c r="H28" s="15">
        <v>8190000</v>
      </c>
      <c r="I28" s="19" t="str">
        <f t="shared" si="0"/>
        <v>－</v>
      </c>
      <c r="J28" s="4"/>
    </row>
    <row r="29" spans="1:10" ht="32.25" customHeight="1">
      <c r="A29" s="5"/>
      <c r="B29" s="14"/>
      <c r="C29" s="18"/>
      <c r="D29" s="17"/>
      <c r="E29" s="14"/>
      <c r="F29" s="15"/>
      <c r="G29" s="16"/>
      <c r="H29" s="15"/>
      <c r="I29" s="19"/>
      <c r="J29" s="4"/>
    </row>
    <row r="30" spans="1:10" ht="32.25" customHeight="1">
      <c r="A30" s="5"/>
      <c r="B30" s="14"/>
      <c r="C30" s="18"/>
      <c r="D30" s="17"/>
      <c r="E30" s="14"/>
      <c r="F30" s="15"/>
      <c r="G30" s="16"/>
      <c r="H30" s="15"/>
      <c r="I30" s="19"/>
      <c r="J30" s="4"/>
    </row>
    <row r="31" spans="1:10" ht="32.25" customHeight="1">
      <c r="A31" s="5"/>
      <c r="B31" s="14"/>
      <c r="C31" s="18"/>
      <c r="D31" s="17"/>
      <c r="E31" s="14"/>
      <c r="F31" s="15"/>
      <c r="G31" s="16"/>
      <c r="H31" s="15"/>
      <c r="I31" s="19"/>
      <c r="J31" s="4"/>
    </row>
    <row r="32" spans="1:10" ht="32.25" customHeight="1">
      <c r="A32" s="5"/>
      <c r="B32" s="14"/>
      <c r="C32" s="18"/>
      <c r="D32" s="17"/>
      <c r="E32" s="14"/>
      <c r="F32" s="15"/>
      <c r="G32" s="16"/>
      <c r="H32" s="15"/>
      <c r="I32" s="19"/>
      <c r="J32" s="4"/>
    </row>
    <row r="33" spans="1:10" ht="32.25" customHeight="1">
      <c r="A33" s="5"/>
      <c r="B33" s="14"/>
      <c r="C33" s="18"/>
      <c r="D33" s="17"/>
      <c r="E33" s="14"/>
      <c r="F33" s="15"/>
      <c r="G33" s="16"/>
      <c r="H33" s="15"/>
      <c r="I33" s="19"/>
      <c r="J33" s="4"/>
    </row>
  </sheetData>
  <mergeCells count="15">
    <mergeCell ref="F22:G22"/>
    <mergeCell ref="F23:G23"/>
    <mergeCell ref="F18:G18"/>
    <mergeCell ref="F19:G19"/>
    <mergeCell ref="F20:G20"/>
    <mergeCell ref="F21:G21"/>
    <mergeCell ref="F9:G9"/>
    <mergeCell ref="F5:G5"/>
    <mergeCell ref="F6:G6"/>
    <mergeCell ref="F7:G7"/>
    <mergeCell ref="F8:G8"/>
    <mergeCell ref="A1:J1"/>
    <mergeCell ref="H3:I3"/>
    <mergeCell ref="F3:G3"/>
    <mergeCell ref="F4:G4"/>
  </mergeCells>
  <printOptions/>
  <pageMargins left="0.3937007874015748" right="0.1968503937007874" top="0.7874015748031497" bottom="0.2755905511811024" header="0.5118110236220472" footer="0.5118110236220472"/>
  <pageSetup horizontalDpi="600" verticalDpi="600" orientation="landscape" paperSize="9" scale="98" r:id="rId1"/>
  <headerFooter alignWithMargins="0">
    <oddFooter>&amp;C&amp;P</oddFooter>
  </headerFooter>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ki030</dc:creator>
  <cp:keywords/>
  <dc:description/>
  <cp:lastModifiedBy>ak011</cp:lastModifiedBy>
  <cp:lastPrinted>2009-06-17T09:47:45Z</cp:lastPrinted>
  <dcterms:created xsi:type="dcterms:W3CDTF">2007-06-01T00:46:48Z</dcterms:created>
  <dcterms:modified xsi:type="dcterms:W3CDTF">2009-06-17T09:48:45Z</dcterms:modified>
  <cp:category/>
  <cp:version/>
  <cp:contentType/>
  <cp:contentStatus/>
</cp:coreProperties>
</file>