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'Sheet1'!$A$1:$J$51</definedName>
    <definedName name="_xlnm.Print_Titles" localSheetId="0">'Sheet1'!$1:$3</definedName>
  </definedNames>
  <calcPr fullCalcOnLoad="1"/>
</workbook>
</file>

<file path=xl/sharedStrings.xml><?xml version="1.0" encoding="utf-8"?>
<sst xmlns="http://schemas.openxmlformats.org/spreadsheetml/2006/main" count="198" uniqueCount="99">
  <si>
    <t>番号</t>
  </si>
  <si>
    <t>常　陸　大　宮　市　入　札　結　果</t>
  </si>
  <si>
    <t>工　事（業務委託）名</t>
  </si>
  <si>
    <t>種　別</t>
  </si>
  <si>
    <t>契約の方法</t>
  </si>
  <si>
    <t>落　札　者</t>
  </si>
  <si>
    <t>備　考</t>
  </si>
  <si>
    <t>予定価格
（消費税別）</t>
  </si>
  <si>
    <t>落　札　額
（消費税別）</t>
  </si>
  <si>
    <t>指名競争入札</t>
  </si>
  <si>
    <t>役務</t>
  </si>
  <si>
    <t>建設系業務委託</t>
  </si>
  <si>
    <t>（非公表）</t>
  </si>
  <si>
    <t>月/円</t>
  </si>
  <si>
    <t>建築</t>
  </si>
  <si>
    <t>株式会社石川土木</t>
  </si>
  <si>
    <t>平成２０年６月９日執行</t>
  </si>
  <si>
    <t>街路清掃業務委託</t>
  </si>
  <si>
    <t>昭和建設株式会社</t>
  </si>
  <si>
    <t>家和楽農村公園管理業務委託</t>
  </si>
  <si>
    <t>株式会社大子造園土木</t>
  </si>
  <si>
    <t>工業団地街路樹等維持管理業務委託</t>
  </si>
  <si>
    <t>株式会社植正園</t>
  </si>
  <si>
    <t>神奉地駐車場公園管理業務委託</t>
  </si>
  <si>
    <t>有限会社鈴木ｸﾞﾘｰﾝ企画</t>
  </si>
  <si>
    <t>常陸大宮市大宮運動公園管理業務委託</t>
  </si>
  <si>
    <t>株式会社沼田緑化園</t>
  </si>
  <si>
    <t>西部総合公園多目的広場管理業務委託</t>
  </si>
  <si>
    <t>株式会社水戸ｸﾞﾘｰﾝｻｰﾋﾞｽ</t>
  </si>
  <si>
    <t>20市単簡水第1-2号山方地域水道施設フェンス張替工事</t>
  </si>
  <si>
    <t>土木</t>
  </si>
  <si>
    <t>株式会社戸田土建</t>
  </si>
  <si>
    <t>20除委第1077-501号門井津浪線道路除草業務委託</t>
  </si>
  <si>
    <t>有限会社野口建設</t>
  </si>
  <si>
    <t>20除委第1077-502号光戸三木沢線道路除草業務委託</t>
  </si>
  <si>
    <t>20除委第1077-503号長倉秋田線道路除草業務委託</t>
  </si>
  <si>
    <t>有限会社海老根建設</t>
  </si>
  <si>
    <t>20除委第1077-504号大倉上台線道路除草業務委託</t>
  </si>
  <si>
    <t>20除委第1077-505号登屋線道路除草業務委託</t>
  </si>
  <si>
    <t>皆川工業有限会社</t>
  </si>
  <si>
    <t>20除委第1077-506号登屋三丸田線道路除草業務委託</t>
  </si>
  <si>
    <t>株式会社吉井工務店</t>
  </si>
  <si>
    <t>20除委第1077-507号中居秋田線道路除草業務委託</t>
  </si>
  <si>
    <t>有限会社岡崎工業所</t>
  </si>
  <si>
    <t>20除委第1077-508号福岡裏線道路除草業務委託</t>
  </si>
  <si>
    <t>20戸別第1号浄化槽設置工事</t>
  </si>
  <si>
    <t>管</t>
  </si>
  <si>
    <t>有限会社ｱﾝｶｰﾗｲﾌｼｽﾃﾑ</t>
  </si>
  <si>
    <t>大宮小学校放課後児童クラブ室改修工事</t>
  </si>
  <si>
    <t>大栄建設株式会社</t>
  </si>
  <si>
    <t>20道舗第0208-001号市道2521号線道路舗装工事</t>
  </si>
  <si>
    <t>増子建設株式会社</t>
  </si>
  <si>
    <t>20道改第0124-001号市道3002号線道路改良工事</t>
  </si>
  <si>
    <t>株式会社やすくら工務店</t>
  </si>
  <si>
    <t>20道改第0118-001号市道2-25号線道路改良工事</t>
  </si>
  <si>
    <t>株式会社瀧工務店</t>
  </si>
  <si>
    <t>大宮運動公園市民球場外自動体外式除細動器（AED）ﾘｰｽ</t>
  </si>
  <si>
    <t>常陸大宮市民プール管理業務委託</t>
  </si>
  <si>
    <t>株式会社茨城興産</t>
  </si>
  <si>
    <t>西部総合公園体育館床・ガラス清掃業務委託</t>
  </si>
  <si>
    <t>山方南小学校外放送設備購入</t>
  </si>
  <si>
    <t>小・中学校教室用カーテン・体育館暗幕購入</t>
  </si>
  <si>
    <t>有限会社岡崎家具店</t>
  </si>
  <si>
    <t>小・中学校机･椅子等購入</t>
  </si>
  <si>
    <t>株式会社関山商会</t>
  </si>
  <si>
    <t>常陸大宮市ごみ排出袋製造請負</t>
  </si>
  <si>
    <t>株式会社桶萬北関東支社</t>
  </si>
  <si>
    <t>オールステンレス製ごみステーション製造請負</t>
  </si>
  <si>
    <t>有限会社常陸板金製作所</t>
  </si>
  <si>
    <t>20道委第0348-001号市道1-5号線用地測量設計業務委託</t>
  </si>
  <si>
    <t>土木ｺﾝｻﾙﾀﾝﾄ</t>
  </si>
  <si>
    <t>株式会社大宮測研</t>
  </si>
  <si>
    <t>雨水排水調査設計業務委託</t>
  </si>
  <si>
    <t>株式会社那珂測量設計事務所大宮営業所</t>
  </si>
  <si>
    <t>水道事業計画マスタープラン策定業務委託</t>
  </si>
  <si>
    <t>農業集落排水事業に伴う給・配水管布設替実施設計委託</t>
  </si>
  <si>
    <t>総合技研株式会社</t>
  </si>
  <si>
    <t>20市単簡水委第1-2号宝明渓流保全工事に伴う配水管布設替工事実施設計業務委託</t>
  </si>
  <si>
    <t>株式会社高萩ｴﾝｼﾞﾆｱﾘﾝｸﾞ</t>
  </si>
  <si>
    <t>公共下水道工事に伴う給・配水管布設替実施設計委託</t>
  </si>
  <si>
    <t>取水・浄水各施設実施設計及び試掘調査業務委託</t>
  </si>
  <si>
    <t>株式会社ﾘﾊﾞﾃｨｰﾌﾟﾗﾝﾆﾝｸﾞ</t>
  </si>
  <si>
    <t>20市単簡水委第2－2号野沢地区配水管布設替工事実施設計業務委託</t>
  </si>
  <si>
    <t>市道3002号線改良工事に伴う給・配水管布設替実施設計委託</t>
  </si>
  <si>
    <t>20市単簡水委第3-4号市道北田線改良に伴う配水管布設替工事実施設計委託</t>
  </si>
  <si>
    <t>北美測量株式会社</t>
  </si>
  <si>
    <t>20市単簡水委第4-1号御前山地域配水管等布設替工事実施設計委託</t>
  </si>
  <si>
    <t>常陸測工株式会社</t>
  </si>
  <si>
    <t>国土建設ｺﾝｻﾙﾀﾝﾄ株式会社</t>
  </si>
  <si>
    <t>単独給・配水管布設替実施設計委託</t>
  </si>
  <si>
    <t>株式会社玄設計</t>
  </si>
  <si>
    <t>ﾘｺｰﾘｰｽ株式会社関東支社茨城営業所</t>
  </si>
  <si>
    <t>20市単簡水委第2-3号団体営農業集落排水事業に伴う配水管布設替工事実施設計業務委託</t>
  </si>
  <si>
    <t>ほ装</t>
  </si>
  <si>
    <t>藤井産業株式会社水戸支店</t>
  </si>
  <si>
    <t>株式会社環境技研ｺﾝｻﾙﾀﾝﾄ茨城支店</t>
  </si>
  <si>
    <t>株式会社吉沢水道ｺﾝｻﾙﾀﾝﾄ水戸営業所</t>
  </si>
  <si>
    <t>物品購入</t>
  </si>
  <si>
    <t>有限会社エーアンドアイ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</si>
</sst>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quot;#,##0_);\(&quot;\&quot;#,##0\)"/>
    <numFmt numFmtId="178" formatCode="#,##0_ ;[Red]\-#,##0\ "/>
    <numFmt numFmtId="179" formatCode="#,##0_);[Red]\(#,##0\)"/>
    <numFmt numFmtId="180" formatCode="&quot;\&quot;#,##0_);[Red]\(&quot;\&quot;#,##0\)"/>
  </numFmts>
  <fonts count="10">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Ｐ明朝"/>
      <family val="1"/>
    </font>
    <font>
      <sz val="12"/>
      <name val="ＭＳ 明朝"/>
      <family val="1"/>
    </font>
    <font>
      <sz val="10"/>
      <name val="ＭＳ 明朝"/>
      <family val="1"/>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vertical="center"/>
    </xf>
    <xf numFmtId="0" fontId="3" fillId="0" borderId="2" xfId="0" applyFont="1" applyBorder="1" applyAlignment="1">
      <alignment horizontal="right"/>
    </xf>
    <xf numFmtId="0" fontId="3" fillId="0" borderId="0" xfId="0" applyFont="1" applyBorder="1" applyAlignment="1">
      <alignment/>
    </xf>
    <xf numFmtId="0" fontId="2" fillId="0" borderId="1" xfId="0" applyFont="1" applyBorder="1" applyAlignment="1">
      <alignment horizontal="center" vertical="center" shrinkToFit="1"/>
    </xf>
    <xf numFmtId="0" fontId="2" fillId="0" borderId="0" xfId="0" applyFont="1" applyAlignment="1">
      <alignment vertical="center" shrinkToFit="1"/>
    </xf>
    <xf numFmtId="0" fontId="3" fillId="0" borderId="2" xfId="0" applyFont="1" applyBorder="1" applyAlignment="1">
      <alignment wrapText="1"/>
    </xf>
    <xf numFmtId="0" fontId="2" fillId="0" borderId="0" xfId="0" applyFont="1" applyAlignment="1">
      <alignment vertical="center" wrapText="1"/>
    </xf>
    <xf numFmtId="0" fontId="3" fillId="0" borderId="0" xfId="0" applyFont="1" applyBorder="1" applyAlignment="1">
      <alignment shrinkToFit="1"/>
    </xf>
    <xf numFmtId="5" fontId="2" fillId="0" borderId="0" xfId="0" applyNumberFormat="1" applyFont="1" applyAlignment="1">
      <alignment vertical="center"/>
    </xf>
    <xf numFmtId="0" fontId="5" fillId="0" borderId="1" xfId="0" applyFont="1" applyBorder="1" applyAlignment="1">
      <alignment horizontal="left" vertical="center" shrinkToFit="1"/>
    </xf>
    <xf numFmtId="180" fontId="5" fillId="0" borderId="3" xfId="16" applyNumberFormat="1" applyFont="1" applyBorder="1" applyAlignment="1">
      <alignment horizontal="right" vertical="center" shrinkToFit="1"/>
    </xf>
    <xf numFmtId="180" fontId="6" fillId="0" borderId="4" xfId="0" applyNumberFormat="1" applyFont="1" applyBorder="1" applyAlignme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shrinkToFit="1"/>
    </xf>
    <xf numFmtId="180" fontId="2" fillId="0" borderId="4" xfId="0" applyNumberFormat="1" applyFont="1" applyBorder="1" applyAlignment="1">
      <alignment vertical="center"/>
    </xf>
    <xf numFmtId="0" fontId="6" fillId="0" borderId="1" xfId="0" applyFont="1" applyBorder="1" applyAlignment="1">
      <alignment horizontal="center" vertical="center" shrinkToFit="1"/>
    </xf>
    <xf numFmtId="180" fontId="5" fillId="0" borderId="3" xfId="0" applyNumberFormat="1" applyFont="1" applyBorder="1" applyAlignment="1">
      <alignment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shrinkToFit="1"/>
    </xf>
    <xf numFmtId="0" fontId="8" fillId="0" borderId="0" xfId="0" applyFont="1" applyAlignment="1">
      <alignment vertical="center"/>
    </xf>
    <xf numFmtId="5" fontId="8" fillId="0" borderId="0" xfId="0" applyNumberFormat="1" applyFont="1" applyAlignment="1">
      <alignment vertical="center"/>
    </xf>
    <xf numFmtId="0" fontId="5" fillId="0" borderId="0" xfId="0" applyFont="1" applyAlignment="1">
      <alignment vertical="center" shrinkToFit="1"/>
    </xf>
    <xf numFmtId="180" fontId="5" fillId="0" borderId="4" xfId="0" applyNumberFormat="1"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shrinkToFit="1"/>
    </xf>
    <xf numFmtId="0" fontId="8" fillId="0" borderId="1" xfId="0" applyFont="1" applyBorder="1" applyAlignment="1">
      <alignment vertical="center" shrinkToFit="1"/>
    </xf>
    <xf numFmtId="0" fontId="9" fillId="0" borderId="1" xfId="0" applyFont="1" applyBorder="1" applyAlignment="1">
      <alignment horizontal="left" vertical="center" wrapText="1"/>
    </xf>
    <xf numFmtId="180" fontId="5" fillId="0" borderId="3" xfId="16" applyNumberFormat="1" applyFont="1" applyBorder="1" applyAlignment="1">
      <alignment horizontal="center" vertical="center" shrinkToFit="1"/>
    </xf>
    <xf numFmtId="180" fontId="5" fillId="0" borderId="4" xfId="16" applyNumberFormat="1" applyFont="1" applyBorder="1" applyAlignment="1">
      <alignment horizontal="center" vertical="center" shrinkToFit="1"/>
    </xf>
    <xf numFmtId="0" fontId="4"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5" fontId="2" fillId="0" borderId="3" xfId="0" applyNumberFormat="1" applyFont="1" applyBorder="1" applyAlignment="1">
      <alignment horizontal="center" vertical="center" wrapText="1"/>
    </xf>
    <xf numFmtId="5" fontId="2" fillId="0" borderId="4" xfId="0" applyNumberFormat="1"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75" zoomScaleNormal="75" workbookViewId="0" topLeftCell="A25">
      <selection activeCell="K33" sqref="K33"/>
    </sheetView>
  </sheetViews>
  <sheetFormatPr defaultColWidth="9.00390625" defaultRowHeight="13.5"/>
  <cols>
    <col min="1" max="1" width="6.625" style="1" bestFit="1" customWidth="1"/>
    <col min="2" max="2" width="44.625" style="11" customWidth="1"/>
    <col min="3" max="3" width="11.50390625" style="9" customWidth="1"/>
    <col min="4" max="4" width="12.50390625" style="1" customWidth="1"/>
    <col min="5" max="5" width="23.00390625" style="1" customWidth="1"/>
    <col min="6" max="6" width="15.00390625" style="13" customWidth="1"/>
    <col min="7" max="7" width="3.50390625" style="13" customWidth="1"/>
    <col min="8" max="8" width="15.00390625" style="13" customWidth="1"/>
    <col min="9" max="9" width="3.50390625" style="1" customWidth="1"/>
    <col min="10" max="10" width="9.25390625" style="1" customWidth="1"/>
    <col min="11" max="16384" width="9.00390625" style="1" customWidth="1"/>
  </cols>
  <sheetData>
    <row r="1" spans="1:10" ht="32.25" customHeight="1">
      <c r="A1" s="38" t="s">
        <v>1</v>
      </c>
      <c r="B1" s="38"/>
      <c r="C1" s="38"/>
      <c r="D1" s="38"/>
      <c r="E1" s="38"/>
      <c r="F1" s="38"/>
      <c r="G1" s="38"/>
      <c r="H1" s="38"/>
      <c r="I1" s="38"/>
      <c r="J1" s="38"/>
    </row>
    <row r="2" spans="2:10" ht="32.25" customHeight="1">
      <c r="B2" s="10"/>
      <c r="C2" s="12"/>
      <c r="D2" s="7"/>
      <c r="J2" s="6" t="s">
        <v>16</v>
      </c>
    </row>
    <row r="3" spans="1:10" s="3" customFormat="1" ht="32.25" customHeight="1">
      <c r="A3" s="2" t="s">
        <v>0</v>
      </c>
      <c r="B3" s="22" t="s">
        <v>2</v>
      </c>
      <c r="C3" s="8" t="s">
        <v>3</v>
      </c>
      <c r="D3" s="2" t="s">
        <v>4</v>
      </c>
      <c r="E3" s="2" t="s">
        <v>5</v>
      </c>
      <c r="F3" s="41" t="s">
        <v>7</v>
      </c>
      <c r="G3" s="42"/>
      <c r="H3" s="39" t="s">
        <v>8</v>
      </c>
      <c r="I3" s="40"/>
      <c r="J3" s="2" t="s">
        <v>6</v>
      </c>
    </row>
    <row r="4" spans="1:10" ht="32.25" customHeight="1">
      <c r="A4" s="5">
        <v>1</v>
      </c>
      <c r="B4" s="14" t="s">
        <v>17</v>
      </c>
      <c r="C4" s="18" t="s">
        <v>11</v>
      </c>
      <c r="D4" s="17" t="s">
        <v>9</v>
      </c>
      <c r="E4" s="14" t="s">
        <v>18</v>
      </c>
      <c r="F4" s="36" t="s">
        <v>12</v>
      </c>
      <c r="G4" s="37"/>
      <c r="H4" s="15">
        <v>850000</v>
      </c>
      <c r="I4" s="16" t="str">
        <f aca="true" t="shared" si="0" ref="I4:I31">IF(H4="","","－")</f>
        <v>－</v>
      </c>
      <c r="J4" s="17"/>
    </row>
    <row r="5" spans="1:10" ht="32.25" customHeight="1">
      <c r="A5" s="5">
        <v>2</v>
      </c>
      <c r="B5" s="14" t="s">
        <v>19</v>
      </c>
      <c r="C5" s="18" t="s">
        <v>11</v>
      </c>
      <c r="D5" s="17" t="s">
        <v>9</v>
      </c>
      <c r="E5" s="14" t="s">
        <v>20</v>
      </c>
      <c r="F5" s="36" t="s">
        <v>12</v>
      </c>
      <c r="G5" s="37"/>
      <c r="H5" s="15">
        <v>680000</v>
      </c>
      <c r="I5" s="16" t="str">
        <f t="shared" si="0"/>
        <v>－</v>
      </c>
      <c r="J5" s="17"/>
    </row>
    <row r="6" spans="1:10" ht="32.25" customHeight="1">
      <c r="A6" s="5">
        <v>3</v>
      </c>
      <c r="B6" s="14" t="s">
        <v>21</v>
      </c>
      <c r="C6" s="18" t="s">
        <v>11</v>
      </c>
      <c r="D6" s="17" t="s">
        <v>9</v>
      </c>
      <c r="E6" s="14" t="s">
        <v>22</v>
      </c>
      <c r="F6" s="36" t="s">
        <v>12</v>
      </c>
      <c r="G6" s="37"/>
      <c r="H6" s="15">
        <v>5200000</v>
      </c>
      <c r="I6" s="16" t="str">
        <f t="shared" si="0"/>
        <v>－</v>
      </c>
      <c r="J6" s="4"/>
    </row>
    <row r="7" spans="1:10" ht="32.25" customHeight="1">
      <c r="A7" s="5">
        <v>4</v>
      </c>
      <c r="B7" s="14" t="s">
        <v>23</v>
      </c>
      <c r="C7" s="18" t="s">
        <v>11</v>
      </c>
      <c r="D7" s="17" t="s">
        <v>9</v>
      </c>
      <c r="E7" s="14" t="s">
        <v>24</v>
      </c>
      <c r="F7" s="36" t="s">
        <v>12</v>
      </c>
      <c r="G7" s="37"/>
      <c r="H7" s="15">
        <v>740000</v>
      </c>
      <c r="I7" s="19" t="str">
        <f t="shared" si="0"/>
        <v>－</v>
      </c>
      <c r="J7" s="4"/>
    </row>
    <row r="8" spans="1:10" ht="32.25" customHeight="1">
      <c r="A8" s="5">
        <v>5</v>
      </c>
      <c r="B8" s="14" t="s">
        <v>25</v>
      </c>
      <c r="C8" s="18" t="s">
        <v>11</v>
      </c>
      <c r="D8" s="17" t="s">
        <v>9</v>
      </c>
      <c r="E8" s="14" t="s">
        <v>26</v>
      </c>
      <c r="F8" s="36" t="s">
        <v>12</v>
      </c>
      <c r="G8" s="37"/>
      <c r="H8" s="15">
        <v>9400000</v>
      </c>
      <c r="I8" s="19" t="str">
        <f t="shared" si="0"/>
        <v>－</v>
      </c>
      <c r="J8" s="4"/>
    </row>
    <row r="9" spans="1:10" ht="32.25" customHeight="1">
      <c r="A9" s="5">
        <v>6</v>
      </c>
      <c r="B9" s="14" t="s">
        <v>27</v>
      </c>
      <c r="C9" s="18" t="s">
        <v>11</v>
      </c>
      <c r="D9" s="17" t="s">
        <v>9</v>
      </c>
      <c r="E9" s="14" t="s">
        <v>28</v>
      </c>
      <c r="F9" s="36" t="s">
        <v>12</v>
      </c>
      <c r="G9" s="37"/>
      <c r="H9" s="15">
        <v>7800000</v>
      </c>
      <c r="I9" s="19" t="str">
        <f t="shared" si="0"/>
        <v>－</v>
      </c>
      <c r="J9" s="4"/>
    </row>
    <row r="10" spans="1:10" ht="32.25" customHeight="1">
      <c r="A10" s="5">
        <v>7</v>
      </c>
      <c r="B10" s="14" t="s">
        <v>29</v>
      </c>
      <c r="C10" s="22" t="s">
        <v>30</v>
      </c>
      <c r="D10" s="17" t="s">
        <v>9</v>
      </c>
      <c r="E10" s="14" t="s">
        <v>31</v>
      </c>
      <c r="F10" s="15">
        <v>3600000</v>
      </c>
      <c r="G10" s="16" t="str">
        <f>IF(F10="","","－")</f>
        <v>－</v>
      </c>
      <c r="H10" s="15">
        <v>3480000</v>
      </c>
      <c r="I10" s="19" t="str">
        <f t="shared" si="0"/>
        <v>－</v>
      </c>
      <c r="J10" s="4"/>
    </row>
    <row r="11" spans="1:10" ht="32.25" customHeight="1">
      <c r="A11" s="5">
        <v>8</v>
      </c>
      <c r="B11" s="14" t="s">
        <v>32</v>
      </c>
      <c r="C11" s="18" t="s">
        <v>11</v>
      </c>
      <c r="D11" s="17" t="s">
        <v>9</v>
      </c>
      <c r="E11" s="14" t="s">
        <v>33</v>
      </c>
      <c r="F11" s="36" t="s">
        <v>12</v>
      </c>
      <c r="G11" s="37"/>
      <c r="H11" s="15">
        <v>500000</v>
      </c>
      <c r="I11" s="19" t="str">
        <f t="shared" si="0"/>
        <v>－</v>
      </c>
      <c r="J11" s="4"/>
    </row>
    <row r="12" spans="1:10" ht="32.25" customHeight="1">
      <c r="A12" s="5">
        <v>9</v>
      </c>
      <c r="B12" s="14" t="s">
        <v>34</v>
      </c>
      <c r="C12" s="18" t="s">
        <v>11</v>
      </c>
      <c r="D12" s="17" t="s">
        <v>9</v>
      </c>
      <c r="E12" s="14" t="s">
        <v>33</v>
      </c>
      <c r="F12" s="36" t="s">
        <v>12</v>
      </c>
      <c r="G12" s="37"/>
      <c r="H12" s="15">
        <v>490000</v>
      </c>
      <c r="I12" s="19" t="str">
        <f t="shared" si="0"/>
        <v>－</v>
      </c>
      <c r="J12" s="4"/>
    </row>
    <row r="13" spans="1:10" ht="32.25" customHeight="1">
      <c r="A13" s="5">
        <v>10</v>
      </c>
      <c r="B13" s="14" t="s">
        <v>35</v>
      </c>
      <c r="C13" s="18" t="s">
        <v>11</v>
      </c>
      <c r="D13" s="17" t="s">
        <v>9</v>
      </c>
      <c r="E13" s="14" t="s">
        <v>36</v>
      </c>
      <c r="F13" s="36" t="s">
        <v>12</v>
      </c>
      <c r="G13" s="37"/>
      <c r="H13" s="15">
        <v>540000</v>
      </c>
      <c r="I13" s="19" t="str">
        <f t="shared" si="0"/>
        <v>－</v>
      </c>
      <c r="J13" s="4"/>
    </row>
    <row r="14" spans="1:10" ht="32.25" customHeight="1">
      <c r="A14" s="5">
        <v>11</v>
      </c>
      <c r="B14" s="14" t="s">
        <v>37</v>
      </c>
      <c r="C14" s="18" t="s">
        <v>11</v>
      </c>
      <c r="D14" s="17" t="s">
        <v>9</v>
      </c>
      <c r="E14" s="14" t="s">
        <v>15</v>
      </c>
      <c r="F14" s="36" t="s">
        <v>12</v>
      </c>
      <c r="G14" s="37"/>
      <c r="H14" s="15">
        <v>530000</v>
      </c>
      <c r="I14" s="19" t="str">
        <f t="shared" si="0"/>
        <v>－</v>
      </c>
      <c r="J14" s="4"/>
    </row>
    <row r="15" spans="1:10" ht="32.25" customHeight="1">
      <c r="A15" s="5">
        <v>12</v>
      </c>
      <c r="B15" s="14" t="s">
        <v>38</v>
      </c>
      <c r="C15" s="18" t="s">
        <v>11</v>
      </c>
      <c r="D15" s="17" t="s">
        <v>9</v>
      </c>
      <c r="E15" s="14" t="s">
        <v>39</v>
      </c>
      <c r="F15" s="36" t="s">
        <v>12</v>
      </c>
      <c r="G15" s="37"/>
      <c r="H15" s="15">
        <v>720000</v>
      </c>
      <c r="I15" s="19" t="str">
        <f t="shared" si="0"/>
        <v>－</v>
      </c>
      <c r="J15" s="4"/>
    </row>
    <row r="16" spans="1:10" ht="32.25" customHeight="1">
      <c r="A16" s="5">
        <v>13</v>
      </c>
      <c r="B16" s="14" t="s">
        <v>40</v>
      </c>
      <c r="C16" s="18" t="s">
        <v>11</v>
      </c>
      <c r="D16" s="17" t="s">
        <v>9</v>
      </c>
      <c r="E16" s="14" t="s">
        <v>41</v>
      </c>
      <c r="F16" s="36" t="s">
        <v>12</v>
      </c>
      <c r="G16" s="37"/>
      <c r="H16" s="15">
        <v>510000</v>
      </c>
      <c r="I16" s="19" t="str">
        <f t="shared" si="0"/>
        <v>－</v>
      </c>
      <c r="J16" s="4"/>
    </row>
    <row r="17" spans="1:10" ht="32.25" customHeight="1">
      <c r="A17" s="5">
        <v>14</v>
      </c>
      <c r="B17" s="14" t="s">
        <v>42</v>
      </c>
      <c r="C17" s="18" t="s">
        <v>11</v>
      </c>
      <c r="D17" s="17" t="s">
        <v>9</v>
      </c>
      <c r="E17" s="14" t="s">
        <v>43</v>
      </c>
      <c r="F17" s="36" t="s">
        <v>12</v>
      </c>
      <c r="G17" s="37"/>
      <c r="H17" s="15">
        <v>530000</v>
      </c>
      <c r="I17" s="19" t="str">
        <f t="shared" si="0"/>
        <v>－</v>
      </c>
      <c r="J17" s="4"/>
    </row>
    <row r="18" spans="1:10" ht="32.25" customHeight="1">
      <c r="A18" s="5">
        <v>15</v>
      </c>
      <c r="B18" s="14" t="s">
        <v>44</v>
      </c>
      <c r="C18" s="18" t="s">
        <v>11</v>
      </c>
      <c r="D18" s="17" t="s">
        <v>9</v>
      </c>
      <c r="E18" s="14" t="s">
        <v>36</v>
      </c>
      <c r="F18" s="36" t="s">
        <v>12</v>
      </c>
      <c r="G18" s="37"/>
      <c r="H18" s="15">
        <v>620000</v>
      </c>
      <c r="I18" s="19" t="str">
        <f t="shared" si="0"/>
        <v>－</v>
      </c>
      <c r="J18" s="4"/>
    </row>
    <row r="19" spans="1:10" ht="32.25" customHeight="1">
      <c r="A19" s="5">
        <v>16</v>
      </c>
      <c r="B19" s="14" t="s">
        <v>45</v>
      </c>
      <c r="C19" s="20" t="s">
        <v>46</v>
      </c>
      <c r="D19" s="17" t="s">
        <v>9</v>
      </c>
      <c r="E19" s="14" t="s">
        <v>47</v>
      </c>
      <c r="F19" s="15">
        <v>2300000</v>
      </c>
      <c r="G19" s="16" t="str">
        <f>IF(F19="","","－")</f>
        <v>－</v>
      </c>
      <c r="H19" s="15">
        <v>2190000</v>
      </c>
      <c r="I19" s="19" t="str">
        <f t="shared" si="0"/>
        <v>－</v>
      </c>
      <c r="J19" s="4"/>
    </row>
    <row r="20" spans="1:10" ht="32.25" customHeight="1">
      <c r="A20" s="5">
        <v>17</v>
      </c>
      <c r="B20" s="14" t="s">
        <v>48</v>
      </c>
      <c r="C20" s="20" t="s">
        <v>14</v>
      </c>
      <c r="D20" s="17" t="s">
        <v>9</v>
      </c>
      <c r="E20" s="14" t="s">
        <v>49</v>
      </c>
      <c r="F20" s="15">
        <v>2270000</v>
      </c>
      <c r="G20" s="16" t="str">
        <f>IF(F20="","","－")</f>
        <v>－</v>
      </c>
      <c r="H20" s="15">
        <v>2150000</v>
      </c>
      <c r="I20" s="19" t="str">
        <f t="shared" si="0"/>
        <v>－</v>
      </c>
      <c r="J20" s="4"/>
    </row>
    <row r="21" spans="1:10" ht="32.25" customHeight="1">
      <c r="A21" s="5">
        <v>18</v>
      </c>
      <c r="B21" s="14" t="s">
        <v>50</v>
      </c>
      <c r="C21" s="20" t="s">
        <v>93</v>
      </c>
      <c r="D21" s="17" t="s">
        <v>9</v>
      </c>
      <c r="E21" s="14" t="s">
        <v>51</v>
      </c>
      <c r="F21" s="15">
        <v>4710000</v>
      </c>
      <c r="G21" s="16" t="str">
        <f>IF(F21="","","－")</f>
        <v>－</v>
      </c>
      <c r="H21" s="15">
        <v>4600000</v>
      </c>
      <c r="I21" s="19" t="str">
        <f t="shared" si="0"/>
        <v>－</v>
      </c>
      <c r="J21" s="4"/>
    </row>
    <row r="22" spans="1:10" ht="32.25" customHeight="1">
      <c r="A22" s="5">
        <v>19</v>
      </c>
      <c r="B22" s="14" t="s">
        <v>52</v>
      </c>
      <c r="C22" s="20" t="s">
        <v>30</v>
      </c>
      <c r="D22" s="17" t="s">
        <v>9</v>
      </c>
      <c r="E22" s="14" t="s">
        <v>53</v>
      </c>
      <c r="F22" s="21">
        <v>8950000</v>
      </c>
      <c r="G22" s="16" t="str">
        <f>IF(F22="","","－")</f>
        <v>－</v>
      </c>
      <c r="H22" s="15">
        <v>8720000</v>
      </c>
      <c r="I22" s="19" t="str">
        <f t="shared" si="0"/>
        <v>－</v>
      </c>
      <c r="J22" s="4"/>
    </row>
    <row r="23" spans="1:10" ht="32.25" customHeight="1">
      <c r="A23" s="5">
        <v>20</v>
      </c>
      <c r="B23" s="14" t="s">
        <v>54</v>
      </c>
      <c r="C23" s="20" t="s">
        <v>93</v>
      </c>
      <c r="D23" s="17" t="s">
        <v>9</v>
      </c>
      <c r="E23" s="14" t="s">
        <v>55</v>
      </c>
      <c r="F23" s="21">
        <v>8070000</v>
      </c>
      <c r="G23" s="16" t="str">
        <f>IF(F23="","","－")</f>
        <v>－</v>
      </c>
      <c r="H23" s="15">
        <v>7800000</v>
      </c>
      <c r="I23" s="19" t="str">
        <f t="shared" si="0"/>
        <v>－</v>
      </c>
      <c r="J23" s="4"/>
    </row>
    <row r="24" spans="1:10" ht="32.25" customHeight="1">
      <c r="A24" s="5">
        <v>21</v>
      </c>
      <c r="B24" s="14" t="s">
        <v>56</v>
      </c>
      <c r="C24" s="18" t="s">
        <v>10</v>
      </c>
      <c r="D24" s="23" t="s">
        <v>9</v>
      </c>
      <c r="E24" s="14" t="s">
        <v>91</v>
      </c>
      <c r="F24" s="36" t="s">
        <v>12</v>
      </c>
      <c r="G24" s="37"/>
      <c r="H24" s="21">
        <v>6600</v>
      </c>
      <c r="I24" s="30" t="str">
        <f t="shared" si="0"/>
        <v>－</v>
      </c>
      <c r="J24" s="31" t="s">
        <v>13</v>
      </c>
    </row>
    <row r="25" spans="1:10" ht="32.25" customHeight="1">
      <c r="A25" s="5">
        <v>22</v>
      </c>
      <c r="B25" s="14" t="s">
        <v>57</v>
      </c>
      <c r="C25" s="18" t="s">
        <v>10</v>
      </c>
      <c r="D25" s="23" t="s">
        <v>9</v>
      </c>
      <c r="E25" s="33" t="s">
        <v>58</v>
      </c>
      <c r="F25" s="36" t="s">
        <v>12</v>
      </c>
      <c r="G25" s="37"/>
      <c r="H25" s="21">
        <v>7300000</v>
      </c>
      <c r="I25" s="30" t="str">
        <f t="shared" si="0"/>
        <v>－</v>
      </c>
      <c r="J25" s="31"/>
    </row>
    <row r="26" spans="1:10" ht="32.25" customHeight="1">
      <c r="A26" s="5">
        <v>23</v>
      </c>
      <c r="B26" s="14" t="s">
        <v>59</v>
      </c>
      <c r="C26" s="18" t="s">
        <v>10</v>
      </c>
      <c r="D26" s="23" t="s">
        <v>9</v>
      </c>
      <c r="E26" s="33" t="s">
        <v>98</v>
      </c>
      <c r="F26" s="36" t="s">
        <v>12</v>
      </c>
      <c r="G26" s="37"/>
      <c r="H26" s="21">
        <v>780000</v>
      </c>
      <c r="I26" s="30" t="str">
        <f t="shared" si="0"/>
        <v>－</v>
      </c>
      <c r="J26" s="32"/>
    </row>
    <row r="27" spans="1:10" ht="32.25" customHeight="1">
      <c r="A27" s="5">
        <v>24</v>
      </c>
      <c r="B27" s="14" t="s">
        <v>60</v>
      </c>
      <c r="C27" s="18" t="s">
        <v>97</v>
      </c>
      <c r="D27" s="23" t="s">
        <v>9</v>
      </c>
      <c r="E27" s="33" t="s">
        <v>94</v>
      </c>
      <c r="F27" s="36" t="s">
        <v>12</v>
      </c>
      <c r="G27" s="37"/>
      <c r="H27" s="21">
        <v>896000</v>
      </c>
      <c r="I27" s="30" t="str">
        <f t="shared" si="0"/>
        <v>－</v>
      </c>
      <c r="J27" s="32"/>
    </row>
    <row r="28" spans="1:10" ht="32.25" customHeight="1">
      <c r="A28" s="5">
        <v>25</v>
      </c>
      <c r="B28" s="14" t="s">
        <v>61</v>
      </c>
      <c r="C28" s="18" t="s">
        <v>97</v>
      </c>
      <c r="D28" s="23" t="s">
        <v>9</v>
      </c>
      <c r="E28" s="33" t="s">
        <v>62</v>
      </c>
      <c r="F28" s="36" t="s">
        <v>12</v>
      </c>
      <c r="G28" s="37"/>
      <c r="H28" s="21">
        <v>978390</v>
      </c>
      <c r="I28" s="30" t="str">
        <f t="shared" si="0"/>
        <v>－</v>
      </c>
      <c r="J28" s="32"/>
    </row>
    <row r="29" spans="1:10" ht="32.25" customHeight="1">
      <c r="A29" s="5">
        <v>26</v>
      </c>
      <c r="B29" s="14" t="s">
        <v>63</v>
      </c>
      <c r="C29" s="18" t="s">
        <v>97</v>
      </c>
      <c r="D29" s="23" t="s">
        <v>9</v>
      </c>
      <c r="E29" s="33" t="s">
        <v>64</v>
      </c>
      <c r="F29" s="36" t="s">
        <v>12</v>
      </c>
      <c r="G29" s="37"/>
      <c r="H29" s="21">
        <v>3433600</v>
      </c>
      <c r="I29" s="30" t="str">
        <f t="shared" si="0"/>
        <v>－</v>
      </c>
      <c r="J29" s="32"/>
    </row>
    <row r="30" spans="1:10" ht="32.25" customHeight="1">
      <c r="A30" s="5">
        <v>27</v>
      </c>
      <c r="B30" s="14" t="s">
        <v>65</v>
      </c>
      <c r="C30" s="18" t="s">
        <v>10</v>
      </c>
      <c r="D30" s="23" t="s">
        <v>9</v>
      </c>
      <c r="E30" s="33" t="s">
        <v>66</v>
      </c>
      <c r="F30" s="36" t="s">
        <v>12</v>
      </c>
      <c r="G30" s="37"/>
      <c r="H30" s="21">
        <v>12060000</v>
      </c>
      <c r="I30" s="30" t="str">
        <f t="shared" si="0"/>
        <v>－</v>
      </c>
      <c r="J30" s="32"/>
    </row>
    <row r="31" spans="1:10" ht="32.25" customHeight="1">
      <c r="A31" s="5">
        <v>28</v>
      </c>
      <c r="B31" s="14" t="s">
        <v>67</v>
      </c>
      <c r="C31" s="18" t="s">
        <v>10</v>
      </c>
      <c r="D31" s="23" t="s">
        <v>9</v>
      </c>
      <c r="E31" s="33" t="s">
        <v>68</v>
      </c>
      <c r="F31" s="36" t="s">
        <v>12</v>
      </c>
      <c r="G31" s="37"/>
      <c r="H31" s="21">
        <v>4100000</v>
      </c>
      <c r="I31" s="30" t="str">
        <f t="shared" si="0"/>
        <v>－</v>
      </c>
      <c r="J31" s="32"/>
    </row>
    <row r="32" spans="1:10" ht="32.25" customHeight="1">
      <c r="A32" s="5">
        <v>29</v>
      </c>
      <c r="B32" s="14" t="s">
        <v>69</v>
      </c>
      <c r="C32" s="18" t="s">
        <v>70</v>
      </c>
      <c r="D32" s="23" t="s">
        <v>9</v>
      </c>
      <c r="E32" s="33" t="s">
        <v>71</v>
      </c>
      <c r="F32" s="21">
        <v>2780000</v>
      </c>
      <c r="G32" s="30" t="str">
        <f aca="true" t="shared" si="1" ref="G32:G64">IF(F32="","","－")</f>
        <v>－</v>
      </c>
      <c r="H32" s="21">
        <v>2620000</v>
      </c>
      <c r="I32" s="30" t="str">
        <f aca="true" t="shared" si="2" ref="I32:I64">IF(H32="","","－")</f>
        <v>－</v>
      </c>
      <c r="J32" s="32"/>
    </row>
    <row r="33" spans="1:10" ht="32.25" customHeight="1">
      <c r="A33" s="5">
        <v>30</v>
      </c>
      <c r="B33" s="14" t="s">
        <v>72</v>
      </c>
      <c r="C33" s="18" t="s">
        <v>70</v>
      </c>
      <c r="D33" s="23" t="s">
        <v>9</v>
      </c>
      <c r="E33" s="33" t="s">
        <v>73</v>
      </c>
      <c r="F33" s="21">
        <v>7587000</v>
      </c>
      <c r="G33" s="30" t="str">
        <f t="shared" si="1"/>
        <v>－</v>
      </c>
      <c r="H33" s="21">
        <v>7220000</v>
      </c>
      <c r="I33" s="30" t="str">
        <f t="shared" si="2"/>
        <v>－</v>
      </c>
      <c r="J33" s="32"/>
    </row>
    <row r="34" spans="1:10" ht="32.25" customHeight="1">
      <c r="A34" s="5">
        <v>31</v>
      </c>
      <c r="B34" s="14" t="s">
        <v>74</v>
      </c>
      <c r="C34" s="18" t="s">
        <v>11</v>
      </c>
      <c r="D34" s="23" t="s">
        <v>9</v>
      </c>
      <c r="E34" s="33" t="s">
        <v>95</v>
      </c>
      <c r="F34" s="36" t="s">
        <v>12</v>
      </c>
      <c r="G34" s="37"/>
      <c r="H34" s="21">
        <v>6900000</v>
      </c>
      <c r="I34" s="30" t="str">
        <f t="shared" si="2"/>
        <v>－</v>
      </c>
      <c r="J34" s="32"/>
    </row>
    <row r="35" spans="1:10" ht="32.25" customHeight="1">
      <c r="A35" s="5">
        <v>32</v>
      </c>
      <c r="B35" s="14" t="s">
        <v>75</v>
      </c>
      <c r="C35" s="18" t="s">
        <v>70</v>
      </c>
      <c r="D35" s="23" t="s">
        <v>9</v>
      </c>
      <c r="E35" s="33" t="s">
        <v>76</v>
      </c>
      <c r="F35" s="21">
        <v>1970000</v>
      </c>
      <c r="G35" s="30" t="str">
        <f t="shared" si="1"/>
        <v>－</v>
      </c>
      <c r="H35" s="21">
        <v>1850000</v>
      </c>
      <c r="I35" s="30" t="str">
        <f t="shared" si="2"/>
        <v>－</v>
      </c>
      <c r="J35" s="32"/>
    </row>
    <row r="36" spans="1:10" ht="32.25" customHeight="1">
      <c r="A36" s="5">
        <v>33</v>
      </c>
      <c r="B36" s="35" t="s">
        <v>77</v>
      </c>
      <c r="C36" s="18" t="s">
        <v>70</v>
      </c>
      <c r="D36" s="23" t="s">
        <v>9</v>
      </c>
      <c r="E36" s="33" t="s">
        <v>78</v>
      </c>
      <c r="F36" s="21">
        <v>980000</v>
      </c>
      <c r="G36" s="30" t="str">
        <f t="shared" si="1"/>
        <v>－</v>
      </c>
      <c r="H36" s="21">
        <v>880000</v>
      </c>
      <c r="I36" s="30" t="str">
        <f t="shared" si="2"/>
        <v>－</v>
      </c>
      <c r="J36" s="32"/>
    </row>
    <row r="37" spans="1:10" ht="32.25" customHeight="1">
      <c r="A37" s="5">
        <v>34</v>
      </c>
      <c r="B37" s="14" t="s">
        <v>79</v>
      </c>
      <c r="C37" s="18" t="s">
        <v>70</v>
      </c>
      <c r="D37" s="23" t="s">
        <v>9</v>
      </c>
      <c r="E37" s="33" t="s">
        <v>96</v>
      </c>
      <c r="F37" s="21">
        <v>4680000</v>
      </c>
      <c r="G37" s="30" t="str">
        <f t="shared" si="1"/>
        <v>－</v>
      </c>
      <c r="H37" s="21">
        <v>4200000</v>
      </c>
      <c r="I37" s="30" t="str">
        <f t="shared" si="2"/>
        <v>－</v>
      </c>
      <c r="J37" s="32"/>
    </row>
    <row r="38" spans="1:10" ht="32.25" customHeight="1">
      <c r="A38" s="5">
        <v>35</v>
      </c>
      <c r="B38" s="14" t="s">
        <v>80</v>
      </c>
      <c r="C38" s="18" t="s">
        <v>70</v>
      </c>
      <c r="D38" s="23" t="s">
        <v>9</v>
      </c>
      <c r="E38" s="33" t="s">
        <v>81</v>
      </c>
      <c r="F38" s="21">
        <v>5680000</v>
      </c>
      <c r="G38" s="30" t="str">
        <f t="shared" si="1"/>
        <v>－</v>
      </c>
      <c r="H38" s="21">
        <v>5350000</v>
      </c>
      <c r="I38" s="30" t="str">
        <f t="shared" si="2"/>
        <v>－</v>
      </c>
      <c r="J38" s="32"/>
    </row>
    <row r="39" spans="1:10" ht="32.25" customHeight="1">
      <c r="A39" s="5">
        <v>36</v>
      </c>
      <c r="B39" s="35" t="s">
        <v>82</v>
      </c>
      <c r="C39" s="18" t="s">
        <v>70</v>
      </c>
      <c r="D39" s="23" t="s">
        <v>9</v>
      </c>
      <c r="E39" s="33" t="s">
        <v>71</v>
      </c>
      <c r="F39" s="21">
        <v>700000</v>
      </c>
      <c r="G39" s="30" t="str">
        <f t="shared" si="1"/>
        <v>－</v>
      </c>
      <c r="H39" s="21">
        <v>620000</v>
      </c>
      <c r="I39" s="30" t="str">
        <f t="shared" si="2"/>
        <v>－</v>
      </c>
      <c r="J39" s="32"/>
    </row>
    <row r="40" spans="1:10" ht="32.25" customHeight="1">
      <c r="A40" s="5">
        <v>37</v>
      </c>
      <c r="B40" s="14" t="s">
        <v>83</v>
      </c>
      <c r="C40" s="18" t="s">
        <v>70</v>
      </c>
      <c r="D40" s="23" t="s">
        <v>9</v>
      </c>
      <c r="E40" s="33" t="s">
        <v>73</v>
      </c>
      <c r="F40" s="21">
        <v>840000</v>
      </c>
      <c r="G40" s="30" t="str">
        <f t="shared" si="1"/>
        <v>－</v>
      </c>
      <c r="H40" s="21">
        <v>750000</v>
      </c>
      <c r="I40" s="30" t="str">
        <f t="shared" si="2"/>
        <v>－</v>
      </c>
      <c r="J40" s="32"/>
    </row>
    <row r="41" spans="1:10" ht="32.25" customHeight="1">
      <c r="A41" s="5">
        <v>38</v>
      </c>
      <c r="B41" s="35" t="s">
        <v>84</v>
      </c>
      <c r="C41" s="18" t="s">
        <v>70</v>
      </c>
      <c r="D41" s="23" t="s">
        <v>9</v>
      </c>
      <c r="E41" s="33" t="s">
        <v>85</v>
      </c>
      <c r="F41" s="21">
        <v>820000</v>
      </c>
      <c r="G41" s="30" t="str">
        <f t="shared" si="1"/>
        <v>－</v>
      </c>
      <c r="H41" s="21">
        <v>770000</v>
      </c>
      <c r="I41" s="30" t="str">
        <f t="shared" si="2"/>
        <v>－</v>
      </c>
      <c r="J41" s="32"/>
    </row>
    <row r="42" spans="1:10" ht="32.25" customHeight="1">
      <c r="A42" s="5">
        <v>39</v>
      </c>
      <c r="B42" s="35" t="s">
        <v>86</v>
      </c>
      <c r="C42" s="18" t="s">
        <v>70</v>
      </c>
      <c r="D42" s="23" t="s">
        <v>9</v>
      </c>
      <c r="E42" s="33" t="s">
        <v>87</v>
      </c>
      <c r="F42" s="21">
        <v>2060000</v>
      </c>
      <c r="G42" s="30" t="str">
        <f t="shared" si="1"/>
        <v>－</v>
      </c>
      <c r="H42" s="21">
        <v>1800000</v>
      </c>
      <c r="I42" s="30" t="str">
        <f t="shared" si="2"/>
        <v>－</v>
      </c>
      <c r="J42" s="32"/>
    </row>
    <row r="43" spans="1:10" ht="32.25" customHeight="1">
      <c r="A43" s="5">
        <v>40</v>
      </c>
      <c r="B43" s="35" t="s">
        <v>92</v>
      </c>
      <c r="C43" s="18" t="s">
        <v>70</v>
      </c>
      <c r="D43" s="23" t="s">
        <v>9</v>
      </c>
      <c r="E43" s="33" t="s">
        <v>88</v>
      </c>
      <c r="F43" s="21">
        <v>1070000</v>
      </c>
      <c r="G43" s="30" t="str">
        <f t="shared" si="1"/>
        <v>－</v>
      </c>
      <c r="H43" s="21">
        <v>900000</v>
      </c>
      <c r="I43" s="30" t="str">
        <f t="shared" si="2"/>
        <v>－</v>
      </c>
      <c r="J43" s="32"/>
    </row>
    <row r="44" spans="1:10" ht="32.25" customHeight="1">
      <c r="A44" s="5">
        <v>41</v>
      </c>
      <c r="B44" s="14" t="s">
        <v>89</v>
      </c>
      <c r="C44" s="18" t="s">
        <v>70</v>
      </c>
      <c r="D44" s="23" t="s">
        <v>9</v>
      </c>
      <c r="E44" s="33" t="s">
        <v>90</v>
      </c>
      <c r="F44" s="21">
        <v>5720000</v>
      </c>
      <c r="G44" s="30" t="str">
        <f t="shared" si="1"/>
        <v>－</v>
      </c>
      <c r="H44" s="21">
        <v>5450000</v>
      </c>
      <c r="I44" s="30" t="str">
        <f t="shared" si="2"/>
        <v>－</v>
      </c>
      <c r="J44" s="32"/>
    </row>
    <row r="45" spans="1:10" ht="32.25" customHeight="1">
      <c r="A45" s="5">
        <v>42</v>
      </c>
      <c r="B45" s="14"/>
      <c r="C45" s="18"/>
      <c r="D45" s="23"/>
      <c r="E45" s="32"/>
      <c r="F45" s="21"/>
      <c r="G45" s="30">
        <f t="shared" si="1"/>
      </c>
      <c r="H45" s="21"/>
      <c r="I45" s="30">
        <f t="shared" si="2"/>
      </c>
      <c r="J45" s="32"/>
    </row>
    <row r="46" spans="1:10" ht="32.25" customHeight="1">
      <c r="A46" s="5">
        <v>43</v>
      </c>
      <c r="B46" s="34"/>
      <c r="C46" s="18"/>
      <c r="D46" s="24"/>
      <c r="E46" s="32"/>
      <c r="F46" s="21"/>
      <c r="G46" s="30">
        <f t="shared" si="1"/>
      </c>
      <c r="H46" s="21"/>
      <c r="I46" s="30">
        <f t="shared" si="2"/>
      </c>
      <c r="J46" s="32"/>
    </row>
    <row r="47" spans="1:10" ht="32.25" customHeight="1">
      <c r="A47" s="5">
        <v>44</v>
      </c>
      <c r="B47" s="34"/>
      <c r="C47" s="18"/>
      <c r="D47" s="24"/>
      <c r="E47" s="32"/>
      <c r="F47" s="21"/>
      <c r="G47" s="30">
        <f t="shared" si="1"/>
      </c>
      <c r="H47" s="21"/>
      <c r="I47" s="30">
        <f t="shared" si="2"/>
      </c>
      <c r="J47" s="32"/>
    </row>
    <row r="48" spans="1:10" ht="32.25" customHeight="1">
      <c r="A48" s="5">
        <v>45</v>
      </c>
      <c r="B48" s="34"/>
      <c r="C48" s="18"/>
      <c r="D48" s="24"/>
      <c r="E48" s="32"/>
      <c r="F48" s="21"/>
      <c r="G48" s="30">
        <f t="shared" si="1"/>
      </c>
      <c r="H48" s="21"/>
      <c r="I48" s="30">
        <f t="shared" si="2"/>
      </c>
      <c r="J48" s="32"/>
    </row>
    <row r="49" spans="1:10" ht="32.25" customHeight="1">
      <c r="A49" s="5">
        <v>46</v>
      </c>
      <c r="B49" s="34"/>
      <c r="C49" s="18"/>
      <c r="D49" s="24"/>
      <c r="E49" s="32"/>
      <c r="F49" s="21"/>
      <c r="G49" s="30">
        <f t="shared" si="1"/>
      </c>
      <c r="H49" s="21"/>
      <c r="I49" s="30">
        <f t="shared" si="2"/>
      </c>
      <c r="J49" s="32"/>
    </row>
    <row r="50" spans="1:10" ht="32.25" customHeight="1">
      <c r="A50" s="5">
        <v>47</v>
      </c>
      <c r="B50" s="34"/>
      <c r="C50" s="18"/>
      <c r="D50" s="24"/>
      <c r="E50" s="32"/>
      <c r="F50" s="21"/>
      <c r="G50" s="30">
        <f t="shared" si="1"/>
      </c>
      <c r="H50" s="21"/>
      <c r="I50" s="30">
        <f t="shared" si="2"/>
      </c>
      <c r="J50" s="32"/>
    </row>
    <row r="51" spans="1:10" ht="32.25" customHeight="1">
      <c r="A51" s="5">
        <v>48</v>
      </c>
      <c r="B51" s="34"/>
      <c r="C51" s="18"/>
      <c r="D51" s="24"/>
      <c r="E51" s="32"/>
      <c r="F51" s="21"/>
      <c r="G51" s="30">
        <f t="shared" si="1"/>
      </c>
      <c r="H51" s="21"/>
      <c r="I51" s="30">
        <f t="shared" si="2"/>
      </c>
      <c r="J51" s="32"/>
    </row>
    <row r="52" spans="1:10" ht="32.25" customHeight="1">
      <c r="A52" s="5">
        <v>49</v>
      </c>
      <c r="B52" s="34"/>
      <c r="C52" s="18"/>
      <c r="D52" s="24"/>
      <c r="E52" s="32"/>
      <c r="F52" s="21"/>
      <c r="G52" s="30">
        <f t="shared" si="1"/>
      </c>
      <c r="H52" s="21"/>
      <c r="I52" s="30">
        <f t="shared" si="2"/>
      </c>
      <c r="J52" s="32"/>
    </row>
    <row r="53" spans="1:10" ht="32.25" customHeight="1">
      <c r="A53" s="5">
        <v>50</v>
      </c>
      <c r="B53" s="34"/>
      <c r="C53" s="18"/>
      <c r="D53" s="24"/>
      <c r="E53" s="32"/>
      <c r="F53" s="21"/>
      <c r="G53" s="30">
        <f t="shared" si="1"/>
      </c>
      <c r="H53" s="21"/>
      <c r="I53" s="30">
        <f t="shared" si="2"/>
      </c>
      <c r="J53" s="32"/>
    </row>
    <row r="54" spans="1:10" ht="32.25" customHeight="1">
      <c r="A54" s="5">
        <v>51</v>
      </c>
      <c r="B54" s="34"/>
      <c r="C54" s="18"/>
      <c r="D54" s="24"/>
      <c r="E54" s="32"/>
      <c r="F54" s="21"/>
      <c r="G54" s="30">
        <f t="shared" si="1"/>
      </c>
      <c r="H54" s="21"/>
      <c r="I54" s="30">
        <f t="shared" si="2"/>
      </c>
      <c r="J54" s="32"/>
    </row>
    <row r="55" spans="1:10" ht="32.25" customHeight="1">
      <c r="A55" s="5">
        <v>52</v>
      </c>
      <c r="B55" s="34"/>
      <c r="C55" s="18"/>
      <c r="D55" s="24"/>
      <c r="E55" s="32"/>
      <c r="F55" s="21"/>
      <c r="G55" s="30">
        <f t="shared" si="1"/>
      </c>
      <c r="H55" s="21"/>
      <c r="I55" s="30">
        <f t="shared" si="2"/>
      </c>
      <c r="J55" s="32"/>
    </row>
    <row r="56" spans="1:10" ht="32.25" customHeight="1">
      <c r="A56" s="5">
        <v>53</v>
      </c>
      <c r="B56" s="34"/>
      <c r="C56" s="18"/>
      <c r="D56" s="24"/>
      <c r="E56" s="32"/>
      <c r="F56" s="21"/>
      <c r="G56" s="30">
        <f t="shared" si="1"/>
      </c>
      <c r="H56" s="21"/>
      <c r="I56" s="30">
        <f t="shared" si="2"/>
      </c>
      <c r="J56" s="32"/>
    </row>
    <row r="57" spans="1:10" ht="32.25" customHeight="1">
      <c r="A57" s="5">
        <v>54</v>
      </c>
      <c r="B57" s="34"/>
      <c r="C57" s="18"/>
      <c r="D57" s="24"/>
      <c r="E57" s="32"/>
      <c r="F57" s="21"/>
      <c r="G57" s="30">
        <f t="shared" si="1"/>
      </c>
      <c r="H57" s="21"/>
      <c r="I57" s="30">
        <f t="shared" si="2"/>
      </c>
      <c r="J57" s="32"/>
    </row>
    <row r="58" spans="1:10" ht="32.25" customHeight="1">
      <c r="A58" s="5">
        <v>55</v>
      </c>
      <c r="B58" s="34"/>
      <c r="C58" s="18"/>
      <c r="D58" s="24"/>
      <c r="E58" s="32"/>
      <c r="F58" s="21"/>
      <c r="G58" s="30">
        <f t="shared" si="1"/>
      </c>
      <c r="H58" s="21"/>
      <c r="I58" s="30">
        <f t="shared" si="2"/>
      </c>
      <c r="J58" s="32"/>
    </row>
    <row r="59" spans="1:10" ht="32.25" customHeight="1">
      <c r="A59" s="5">
        <v>56</v>
      </c>
      <c r="B59" s="34"/>
      <c r="C59" s="18"/>
      <c r="D59" s="24"/>
      <c r="E59" s="32"/>
      <c r="F59" s="21"/>
      <c r="G59" s="30">
        <f t="shared" si="1"/>
      </c>
      <c r="H59" s="21"/>
      <c r="I59" s="30">
        <f t="shared" si="2"/>
      </c>
      <c r="J59" s="32"/>
    </row>
    <row r="60" spans="1:10" ht="32.25" customHeight="1">
      <c r="A60" s="5">
        <v>57</v>
      </c>
      <c r="B60" s="34"/>
      <c r="C60" s="18"/>
      <c r="D60" s="24"/>
      <c r="E60" s="32"/>
      <c r="F60" s="21"/>
      <c r="G60" s="30">
        <f t="shared" si="1"/>
      </c>
      <c r="H60" s="21"/>
      <c r="I60" s="30">
        <f t="shared" si="2"/>
      </c>
      <c r="J60" s="32"/>
    </row>
    <row r="61" spans="1:10" ht="32.25" customHeight="1">
      <c r="A61" s="5">
        <v>58</v>
      </c>
      <c r="B61" s="34"/>
      <c r="C61" s="18"/>
      <c r="D61" s="24"/>
      <c r="E61" s="32"/>
      <c r="F61" s="21"/>
      <c r="G61" s="30">
        <f t="shared" si="1"/>
      </c>
      <c r="H61" s="21"/>
      <c r="I61" s="30">
        <f t="shared" si="2"/>
      </c>
      <c r="J61" s="32"/>
    </row>
    <row r="62" spans="1:10" ht="32.25" customHeight="1">
      <c r="A62" s="5">
        <v>59</v>
      </c>
      <c r="B62" s="34"/>
      <c r="C62" s="18"/>
      <c r="D62" s="24"/>
      <c r="E62" s="32"/>
      <c r="F62" s="21"/>
      <c r="G62" s="30">
        <f t="shared" si="1"/>
      </c>
      <c r="H62" s="21"/>
      <c r="I62" s="30">
        <f t="shared" si="2"/>
      </c>
      <c r="J62" s="32"/>
    </row>
    <row r="63" spans="1:10" ht="32.25" customHeight="1">
      <c r="A63" s="5">
        <v>60</v>
      </c>
      <c r="B63" s="34"/>
      <c r="C63" s="18"/>
      <c r="D63" s="24"/>
      <c r="E63" s="32"/>
      <c r="F63" s="21"/>
      <c r="G63" s="30">
        <f t="shared" si="1"/>
      </c>
      <c r="H63" s="21"/>
      <c r="I63" s="30">
        <f t="shared" si="2"/>
      </c>
      <c r="J63" s="32"/>
    </row>
    <row r="64" spans="1:10" ht="32.25" customHeight="1">
      <c r="A64" s="5">
        <v>61</v>
      </c>
      <c r="B64" s="26"/>
      <c r="C64" s="29"/>
      <c r="D64" s="27"/>
      <c r="E64" s="32"/>
      <c r="F64" s="21"/>
      <c r="G64" s="30">
        <f t="shared" si="1"/>
      </c>
      <c r="H64" s="21"/>
      <c r="I64" s="30">
        <f t="shared" si="2"/>
      </c>
      <c r="J64" s="32"/>
    </row>
    <row r="65" spans="2:10" ht="13.5">
      <c r="B65" s="25"/>
      <c r="C65" s="26"/>
      <c r="D65" s="27"/>
      <c r="E65" s="27"/>
      <c r="F65" s="28"/>
      <c r="G65" s="28"/>
      <c r="H65" s="28"/>
      <c r="I65" s="27"/>
      <c r="J65" s="27"/>
    </row>
    <row r="66" spans="2:10" ht="13.5">
      <c r="B66" s="25"/>
      <c r="C66" s="26"/>
      <c r="D66" s="27"/>
      <c r="E66" s="27"/>
      <c r="F66" s="28"/>
      <c r="G66" s="28"/>
      <c r="H66" s="28"/>
      <c r="I66" s="27"/>
      <c r="J66" s="27"/>
    </row>
    <row r="67" spans="2:10" ht="13.5">
      <c r="B67" s="25"/>
      <c r="C67" s="26"/>
      <c r="D67" s="27"/>
      <c r="E67" s="27"/>
      <c r="F67" s="28"/>
      <c r="G67" s="28"/>
      <c r="H67" s="28"/>
      <c r="I67" s="27"/>
      <c r="J67" s="27"/>
    </row>
    <row r="68" spans="2:10" ht="13.5">
      <c r="B68" s="25"/>
      <c r="C68" s="26"/>
      <c r="D68" s="27"/>
      <c r="E68" s="27"/>
      <c r="F68" s="28"/>
      <c r="G68" s="28"/>
      <c r="H68" s="28"/>
      <c r="I68" s="27"/>
      <c r="J68" s="27"/>
    </row>
    <row r="69" spans="2:10" ht="13.5">
      <c r="B69" s="25"/>
      <c r="C69" s="26"/>
      <c r="D69" s="27"/>
      <c r="E69" s="27"/>
      <c r="F69" s="28"/>
      <c r="G69" s="28"/>
      <c r="H69" s="28"/>
      <c r="I69" s="27"/>
      <c r="J69" s="27"/>
    </row>
    <row r="70" spans="2:10" ht="13.5">
      <c r="B70" s="25"/>
      <c r="C70" s="26"/>
      <c r="D70" s="27"/>
      <c r="E70" s="27"/>
      <c r="F70" s="28"/>
      <c r="G70" s="28"/>
      <c r="H70" s="28"/>
      <c r="I70" s="27"/>
      <c r="J70" s="27"/>
    </row>
    <row r="71" spans="2:10" ht="13.5">
      <c r="B71" s="25"/>
      <c r="C71" s="26"/>
      <c r="D71" s="27"/>
      <c r="E71" s="27"/>
      <c r="F71" s="28"/>
      <c r="G71" s="28"/>
      <c r="H71" s="28"/>
      <c r="I71" s="27"/>
      <c r="J71" s="27"/>
    </row>
    <row r="72" spans="2:10" ht="13.5">
      <c r="B72" s="25"/>
      <c r="C72" s="26"/>
      <c r="D72" s="27"/>
      <c r="E72" s="27"/>
      <c r="F72" s="28"/>
      <c r="G72" s="28"/>
      <c r="H72" s="28"/>
      <c r="I72" s="27"/>
      <c r="J72" s="27"/>
    </row>
    <row r="73" spans="2:10" ht="13.5">
      <c r="B73" s="25"/>
      <c r="C73" s="26"/>
      <c r="D73" s="27"/>
      <c r="E73" s="27"/>
      <c r="F73" s="28"/>
      <c r="G73" s="28"/>
      <c r="H73" s="28"/>
      <c r="I73" s="27"/>
      <c r="J73" s="27"/>
    </row>
    <row r="74" spans="2:10" ht="13.5">
      <c r="B74" s="25"/>
      <c r="C74" s="26"/>
      <c r="D74" s="27"/>
      <c r="E74" s="27"/>
      <c r="F74" s="28"/>
      <c r="G74" s="28"/>
      <c r="H74" s="28"/>
      <c r="I74" s="27"/>
      <c r="J74" s="27"/>
    </row>
    <row r="75" spans="2:10" ht="13.5">
      <c r="B75" s="25"/>
      <c r="C75" s="26"/>
      <c r="D75" s="27"/>
      <c r="E75" s="27"/>
      <c r="F75" s="28"/>
      <c r="G75" s="28"/>
      <c r="H75" s="28"/>
      <c r="I75" s="27"/>
      <c r="J75" s="27"/>
    </row>
  </sheetData>
  <mergeCells count="26">
    <mergeCell ref="F5:G5"/>
    <mergeCell ref="F7:G7"/>
    <mergeCell ref="F8:G8"/>
    <mergeCell ref="F29:G29"/>
    <mergeCell ref="F27:G27"/>
    <mergeCell ref="A1:J1"/>
    <mergeCell ref="H3:I3"/>
    <mergeCell ref="F3:G3"/>
    <mergeCell ref="F4:G4"/>
    <mergeCell ref="F9:G9"/>
    <mergeCell ref="F6:G6"/>
    <mergeCell ref="F14:G14"/>
    <mergeCell ref="F15:G15"/>
    <mergeCell ref="F11:G11"/>
    <mergeCell ref="F12:G12"/>
    <mergeCell ref="F13:G13"/>
    <mergeCell ref="F16:G16"/>
    <mergeCell ref="F34:G34"/>
    <mergeCell ref="F17:G17"/>
    <mergeCell ref="F18:G18"/>
    <mergeCell ref="F24:G24"/>
    <mergeCell ref="F25:G25"/>
    <mergeCell ref="F26:G26"/>
    <mergeCell ref="F28:G28"/>
    <mergeCell ref="F30:G30"/>
    <mergeCell ref="F31:G31"/>
  </mergeCells>
  <printOptions/>
  <pageMargins left="0.3937007874015748" right="0.1968503937007874" top="0.984251968503937" bottom="0.984251968503937" header="0.5118110236220472" footer="0.5118110236220472"/>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ki030</dc:creator>
  <cp:keywords/>
  <dc:description/>
  <cp:lastModifiedBy>ak011</cp:lastModifiedBy>
  <cp:lastPrinted>2008-06-11T03:12:20Z</cp:lastPrinted>
  <dcterms:created xsi:type="dcterms:W3CDTF">2007-06-01T00:46:48Z</dcterms:created>
  <dcterms:modified xsi:type="dcterms:W3CDTF">2008-06-11T03:12:23Z</dcterms:modified>
  <cp:category/>
  <cp:version/>
  <cp:contentType/>
  <cp:contentStatus/>
</cp:coreProperties>
</file>