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17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<sst xmlns="http://schemas.openxmlformats.org/spreadsheetml/2006/main" count="48" uniqueCount="36">
  <si>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</si>
  <si>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</si>
  <si>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</si>
  <si>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</si>
  <si>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</si>
  <si>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</si>
  <si>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</si>
  <si>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</si>
  <si>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</si>
  <si>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</si>
  <si>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土木一式</t>
  </si>
  <si>
    <t>（非公表）</t>
  </si>
  <si>
    <t>水道施設</t>
  </si>
  <si>
    <t>ほ　装</t>
  </si>
  <si>
    <t>24道帳第0580-007号　
常陸大宮市道路台帳平面図データ化業務委託</t>
  </si>
  <si>
    <t>24道改第0001-302号
笹ノ沢線道路舗装工事</t>
  </si>
  <si>
    <t>24道改第0110-003号
市道1-13号線道路舗装工事</t>
  </si>
  <si>
    <t>24道委第1441-002号
市道Ⅰ-10号線地質調査業務委託</t>
  </si>
  <si>
    <t>第4四半期大宮学校給食センターＡ重油購入
（単価）</t>
  </si>
  <si>
    <t>地質調査</t>
  </si>
  <si>
    <t>建設系
業務委託</t>
  </si>
  <si>
    <t>平成２４年１２月１８日執行</t>
  </si>
  <si>
    <t>有限会社カケフダ設備工業</t>
  </si>
  <si>
    <t>株式会社瀧工務店</t>
  </si>
  <si>
    <t>有限会社小野瀬住宅設備機器</t>
  </si>
  <si>
    <t>有限会社松葉建設</t>
  </si>
  <si>
    <t>株式会社若葉工務店</t>
  </si>
  <si>
    <t>有限会社鈴木建設</t>
  </si>
  <si>
    <t>興亜開発株式会社
茨城営業所</t>
  </si>
  <si>
    <t>株式会社パスコ
茨城支店</t>
  </si>
  <si>
    <t>茨城通運株式会社</t>
  </si>
  <si>
    <t>24国補簡水第1-11号
県道常陸太田那須烏山線外配水管布設替工事</t>
  </si>
  <si>
    <t>24国補簡水第1-12号　
市道Ⅰ-7号線配水管布設替工事（第2工区）</t>
  </si>
  <si>
    <t>24国補簡水第1-13号
市道175号線配水管布設替工事</t>
  </si>
  <si>
    <t>24河改第0200-401号
大沢川護岸工事</t>
  </si>
  <si>
    <t>物品購入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</si>
</sst>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\ \ @\ \ "/>
    <numFmt numFmtId="183" formatCode="&quot;¥&quot;#,##0;[Red]&quot;¥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183" fontId="5" fillId="0" borderId="13" xfId="48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wrapText="1" shrinkToFit="1"/>
    </xf>
    <xf numFmtId="183" fontId="5" fillId="0" borderId="13" xfId="48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" fontId="2" fillId="0" borderId="13" xfId="0" applyNumberFormat="1" applyFont="1" applyBorder="1" applyAlignment="1">
      <alignment horizontal="center" vertical="center" wrapText="1"/>
    </xf>
    <xf numFmtId="5" fontId="2" fillId="0" borderId="12" xfId="0" applyNumberFormat="1" applyFont="1" applyBorder="1" applyAlignment="1">
      <alignment horizontal="center" vertical="center" wrapText="1"/>
    </xf>
    <xf numFmtId="183" fontId="5" fillId="0" borderId="13" xfId="48" applyNumberFormat="1" applyFont="1" applyBorder="1" applyAlignment="1">
      <alignment horizontal="center" vertical="center" shrinkToFit="1"/>
    </xf>
    <xf numFmtId="183" fontId="5" fillId="0" borderId="12" xfId="48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75" zoomScaleSheetLayoutView="85" zoomScalePageLayoutView="0" workbookViewId="0" topLeftCell="A1">
      <selection activeCell="D12" sqref="D12"/>
    </sheetView>
  </sheetViews>
  <sheetFormatPr defaultColWidth="9.00390625" defaultRowHeight="13.5"/>
  <cols>
    <col min="1" max="1" width="5.75390625" style="1" customWidth="1"/>
    <col min="2" max="2" width="44.625" style="11" customWidth="1"/>
    <col min="3" max="3" width="11.50390625" style="9" customWidth="1"/>
    <col min="4" max="4" width="12.50390625" style="1" customWidth="1"/>
    <col min="5" max="5" width="24.25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32.25" customHeight="1">
      <c r="B2" s="10"/>
      <c r="C2" s="12"/>
      <c r="D2" s="7"/>
      <c r="J2" s="6" t="s">
        <v>21</v>
      </c>
    </row>
    <row r="3" spans="1:10" s="3" customFormat="1" ht="32.25" customHeight="1">
      <c r="A3" s="2" t="s">
        <v>0</v>
      </c>
      <c r="B3" s="23" t="s">
        <v>2</v>
      </c>
      <c r="C3" s="8" t="s">
        <v>3</v>
      </c>
      <c r="D3" s="2" t="s">
        <v>4</v>
      </c>
      <c r="E3" s="2" t="s">
        <v>5</v>
      </c>
      <c r="F3" s="30" t="s">
        <v>7</v>
      </c>
      <c r="G3" s="31"/>
      <c r="H3" s="28" t="s">
        <v>8</v>
      </c>
      <c r="I3" s="29"/>
      <c r="J3" s="2" t="s">
        <v>6</v>
      </c>
    </row>
    <row r="4" spans="1:10" ht="32.25" customHeight="1">
      <c r="A4" s="5">
        <v>1</v>
      </c>
      <c r="B4" s="24" t="s">
        <v>31</v>
      </c>
      <c r="C4" s="8" t="s">
        <v>12</v>
      </c>
      <c r="D4" s="16" t="s">
        <v>9</v>
      </c>
      <c r="E4" s="8" t="s">
        <v>22</v>
      </c>
      <c r="F4" s="19">
        <v>14730000</v>
      </c>
      <c r="G4" s="14" t="str">
        <f aca="true" t="shared" si="0" ref="G4:G9">IF(F4="","","－")</f>
        <v>－</v>
      </c>
      <c r="H4" s="17">
        <v>13990000</v>
      </c>
      <c r="I4" s="14" t="str">
        <f aca="true" t="shared" si="1" ref="I4:I17">IF(H4="","","－")</f>
        <v>－</v>
      </c>
      <c r="J4" s="15"/>
    </row>
    <row r="5" spans="1:10" ht="32.25" customHeight="1">
      <c r="A5" s="5">
        <v>2</v>
      </c>
      <c r="B5" s="24" t="s">
        <v>32</v>
      </c>
      <c r="C5" s="8" t="s">
        <v>12</v>
      </c>
      <c r="D5" s="16" t="s">
        <v>9</v>
      </c>
      <c r="E5" s="22" t="s">
        <v>23</v>
      </c>
      <c r="F5" s="17">
        <v>15430000</v>
      </c>
      <c r="G5" s="14" t="str">
        <f t="shared" si="0"/>
        <v>－</v>
      </c>
      <c r="H5" s="17">
        <v>15000000</v>
      </c>
      <c r="I5" s="14" t="str">
        <f t="shared" si="1"/>
        <v>－</v>
      </c>
      <c r="J5" s="4"/>
    </row>
    <row r="6" spans="1:10" ht="32.25" customHeight="1">
      <c r="A6" s="5">
        <v>3</v>
      </c>
      <c r="B6" s="18" t="s">
        <v>33</v>
      </c>
      <c r="C6" s="8" t="s">
        <v>12</v>
      </c>
      <c r="D6" s="16" t="s">
        <v>9</v>
      </c>
      <c r="E6" s="8" t="s">
        <v>24</v>
      </c>
      <c r="F6" s="19">
        <v>3860000</v>
      </c>
      <c r="G6" s="14" t="str">
        <f t="shared" si="0"/>
        <v>－</v>
      </c>
      <c r="H6" s="17">
        <v>3500000</v>
      </c>
      <c r="I6" s="14" t="str">
        <f t="shared" si="1"/>
        <v>－</v>
      </c>
      <c r="J6" s="4"/>
    </row>
    <row r="7" spans="1:10" ht="32.25" customHeight="1">
      <c r="A7" s="5">
        <v>4</v>
      </c>
      <c r="B7" s="18" t="s">
        <v>34</v>
      </c>
      <c r="C7" s="8" t="s">
        <v>10</v>
      </c>
      <c r="D7" s="16" t="s">
        <v>9</v>
      </c>
      <c r="E7" s="22" t="s">
        <v>25</v>
      </c>
      <c r="F7" s="19">
        <v>2640000</v>
      </c>
      <c r="G7" s="14" t="str">
        <f t="shared" si="0"/>
        <v>－</v>
      </c>
      <c r="H7" s="17">
        <v>2570000</v>
      </c>
      <c r="I7" s="14" t="str">
        <f t="shared" si="1"/>
        <v>－</v>
      </c>
      <c r="J7" s="4"/>
    </row>
    <row r="8" spans="1:10" ht="32.25" customHeight="1">
      <c r="A8" s="5">
        <v>5</v>
      </c>
      <c r="B8" s="25" t="s">
        <v>15</v>
      </c>
      <c r="C8" s="8" t="s">
        <v>13</v>
      </c>
      <c r="D8" s="16" t="s">
        <v>9</v>
      </c>
      <c r="E8" s="8" t="s">
        <v>26</v>
      </c>
      <c r="F8" s="19">
        <v>2080000</v>
      </c>
      <c r="G8" s="14" t="str">
        <f t="shared" si="0"/>
        <v>－</v>
      </c>
      <c r="H8" s="17">
        <v>2000000</v>
      </c>
      <c r="I8" s="14" t="str">
        <f t="shared" si="1"/>
        <v>－</v>
      </c>
      <c r="J8" s="4"/>
    </row>
    <row r="9" spans="1:10" ht="32.25" customHeight="1">
      <c r="A9" s="5">
        <v>6</v>
      </c>
      <c r="B9" s="25" t="s">
        <v>16</v>
      </c>
      <c r="C9" s="8" t="s">
        <v>13</v>
      </c>
      <c r="D9" s="16" t="s">
        <v>9</v>
      </c>
      <c r="E9" s="8" t="s">
        <v>27</v>
      </c>
      <c r="F9" s="19">
        <v>2040000</v>
      </c>
      <c r="G9" s="14" t="str">
        <f t="shared" si="0"/>
        <v>－</v>
      </c>
      <c r="H9" s="17">
        <v>2030000</v>
      </c>
      <c r="I9" s="14" t="str">
        <f t="shared" si="1"/>
        <v>－</v>
      </c>
      <c r="J9" s="4"/>
    </row>
    <row r="10" spans="1:10" ht="32.25" customHeight="1">
      <c r="A10" s="5">
        <v>7</v>
      </c>
      <c r="B10" s="25" t="s">
        <v>17</v>
      </c>
      <c r="C10" s="8" t="s">
        <v>19</v>
      </c>
      <c r="D10" s="16" t="s">
        <v>9</v>
      </c>
      <c r="E10" s="22" t="s">
        <v>28</v>
      </c>
      <c r="F10" s="19">
        <v>6860000</v>
      </c>
      <c r="G10" s="14" t="str">
        <f>IF(F10="","","－")</f>
        <v>－</v>
      </c>
      <c r="H10" s="17">
        <v>6500000</v>
      </c>
      <c r="I10" s="14" t="str">
        <f t="shared" si="1"/>
        <v>－</v>
      </c>
      <c r="J10" s="2"/>
    </row>
    <row r="11" spans="1:10" ht="32.25" customHeight="1">
      <c r="A11" s="5">
        <v>8</v>
      </c>
      <c r="B11" s="25" t="s">
        <v>14</v>
      </c>
      <c r="C11" s="22" t="s">
        <v>20</v>
      </c>
      <c r="D11" s="16" t="s">
        <v>9</v>
      </c>
      <c r="E11" s="22" t="s">
        <v>29</v>
      </c>
      <c r="F11" s="32" t="s">
        <v>11</v>
      </c>
      <c r="G11" s="33"/>
      <c r="H11" s="17">
        <v>2550000</v>
      </c>
      <c r="I11" s="14" t="str">
        <f t="shared" si="1"/>
        <v>－</v>
      </c>
      <c r="J11" s="4"/>
    </row>
    <row r="12" spans="1:10" ht="32.25" customHeight="1">
      <c r="A12" s="5">
        <v>9</v>
      </c>
      <c r="B12" s="26" t="s">
        <v>18</v>
      </c>
      <c r="C12" s="8" t="s">
        <v>35</v>
      </c>
      <c r="D12" s="16" t="s">
        <v>9</v>
      </c>
      <c r="E12" s="22" t="s">
        <v>30</v>
      </c>
      <c r="F12" s="32" t="s">
        <v>11</v>
      </c>
      <c r="G12" s="33"/>
      <c r="H12" s="17">
        <v>90</v>
      </c>
      <c r="I12" s="14" t="str">
        <f t="shared" si="1"/>
        <v>－</v>
      </c>
      <c r="J12" s="4"/>
    </row>
    <row r="13" spans="1:10" ht="32.25" customHeight="1">
      <c r="A13" s="5"/>
      <c r="B13" s="18"/>
      <c r="C13" s="8"/>
      <c r="D13" s="16"/>
      <c r="E13" s="21"/>
      <c r="F13" s="19"/>
      <c r="G13" s="14"/>
      <c r="H13" s="17"/>
      <c r="I13" s="14">
        <f t="shared" si="1"/>
      </c>
      <c r="J13" s="2"/>
    </row>
    <row r="14" spans="1:10" ht="32.25" customHeight="1">
      <c r="A14" s="5"/>
      <c r="B14" s="18"/>
      <c r="C14" s="8"/>
      <c r="D14" s="16"/>
      <c r="E14" s="21"/>
      <c r="F14" s="19"/>
      <c r="G14" s="14"/>
      <c r="H14" s="17"/>
      <c r="I14" s="14">
        <f t="shared" si="1"/>
      </c>
      <c r="J14" s="2"/>
    </row>
    <row r="15" spans="1:10" ht="32.25" customHeight="1">
      <c r="A15" s="5"/>
      <c r="B15" s="18"/>
      <c r="C15" s="8"/>
      <c r="D15" s="16"/>
      <c r="E15" s="20"/>
      <c r="F15" s="19"/>
      <c r="G15" s="14"/>
      <c r="H15" s="17"/>
      <c r="I15" s="14">
        <f t="shared" si="1"/>
      </c>
      <c r="J15" s="4"/>
    </row>
    <row r="16" spans="1:10" ht="32.25" customHeight="1">
      <c r="A16" s="5"/>
      <c r="B16" s="18"/>
      <c r="C16" s="8"/>
      <c r="D16" s="16"/>
      <c r="E16" s="21"/>
      <c r="F16" s="19"/>
      <c r="G16" s="14"/>
      <c r="H16" s="17"/>
      <c r="I16" s="14">
        <f t="shared" si="1"/>
      </c>
      <c r="J16" s="2"/>
    </row>
    <row r="17" spans="1:10" ht="32.25" customHeight="1">
      <c r="A17" s="5"/>
      <c r="B17" s="18"/>
      <c r="C17" s="8"/>
      <c r="D17" s="16"/>
      <c r="E17" s="18"/>
      <c r="F17" s="32"/>
      <c r="G17" s="33"/>
      <c r="H17" s="17"/>
      <c r="I17" s="14">
        <f t="shared" si="1"/>
      </c>
      <c r="J17" s="4"/>
    </row>
  </sheetData>
  <sheetProtection/>
  <mergeCells count="6">
    <mergeCell ref="A1:J1"/>
    <mergeCell ref="H3:I3"/>
    <mergeCell ref="F3:G3"/>
    <mergeCell ref="F17:G17"/>
    <mergeCell ref="F11:G11"/>
    <mergeCell ref="F12:G12"/>
  </mergeCells>
  <printOptions horizontalCentered="1"/>
  <pageMargins left="0.3937007874015748" right="0.3937007874015748" top="0.7874015748031497" bottom="0.07874015748031496" header="0.5118110236220472" footer="0.4330708661417323"/>
  <pageSetup horizontalDpi="600" verticalDpi="600" orientation="landscape" paperSize="9" scale="98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常陸大宮市役所</cp:lastModifiedBy>
  <cp:lastPrinted>2012-12-18T10:01:19Z</cp:lastPrinted>
  <dcterms:created xsi:type="dcterms:W3CDTF">2007-06-01T00:46:48Z</dcterms:created>
  <dcterms:modified xsi:type="dcterms:W3CDTF">2012-12-18T10:01:22Z</dcterms:modified>
  <cp:category/>
  <cp:version/>
  <cp:contentType/>
  <cp:contentStatus/>
</cp:coreProperties>
</file>