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20490" windowHeight="7560"/>
  </bookViews>
  <sheets>
    <sheet name="平成27年　人口動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C16" i="1" l="1"/>
  <c r="D16" i="1"/>
  <c r="E16" i="1"/>
  <c r="C17" i="1"/>
  <c r="D17" i="1"/>
  <c r="E17" i="1"/>
  <c r="B17" i="1"/>
  <c r="B16" i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<sst xmlns="http://schemas.openxmlformats.org/spreadsheetml/2006/main" count="22" uniqueCount="22">
  <si>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</si>
  <si>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</si>
  <si>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</si>
  <si>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</si>
  <si>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</si>
  <si>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</si>
  <si>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</si>
  <si>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</si>
  <si>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</si>
  <si>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平成２７年 人口動態</t>
    <rPh sb="0" eb="2">
      <t>ヘイセイ</t>
    </rPh>
    <rPh sb="4" eb="5">
      <t>ネン</t>
    </rPh>
    <rPh sb="6" eb="8">
      <t>ジンコウ</t>
    </rPh>
    <rPh sb="8" eb="10">
      <t>ドウタイ</t>
    </rPh>
    <phoneticPr fontId="3"/>
  </si>
  <si>
    <t>平成27年 1月</t>
    <rPh sb="0" eb="2">
      <t>ヘイセイ</t>
    </rPh>
    <rPh sb="4" eb="5">
      <t>ネン</t>
    </rPh>
    <rPh sb="7" eb="8">
      <t>ガツ</t>
    </rPh>
    <phoneticPr fontId="3"/>
  </si>
  <si>
    <t>平成27年 2月</t>
    <rPh sb="0" eb="2">
      <t>ヘイセイ</t>
    </rPh>
    <rPh sb="4" eb="5">
      <t>ネン</t>
    </rPh>
    <rPh sb="7" eb="8">
      <t>ガツ</t>
    </rPh>
    <phoneticPr fontId="3"/>
  </si>
  <si>
    <t>平成27年 3月</t>
    <rPh sb="0" eb="2">
      <t>ヘイセイ</t>
    </rPh>
    <rPh sb="4" eb="5">
      <t>ネン</t>
    </rPh>
    <rPh sb="7" eb="8">
      <t>ガツ</t>
    </rPh>
    <phoneticPr fontId="3"/>
  </si>
  <si>
    <t>平成27年 4月</t>
    <rPh sb="0" eb="2">
      <t>ヘイセイ</t>
    </rPh>
    <rPh sb="4" eb="5">
      <t>ネン</t>
    </rPh>
    <rPh sb="7" eb="8">
      <t>ガツ</t>
    </rPh>
    <phoneticPr fontId="3"/>
  </si>
  <si>
    <t>平成27年 5月</t>
    <rPh sb="0" eb="2">
      <t>ヘイセイ</t>
    </rPh>
    <rPh sb="4" eb="5">
      <t>ネン</t>
    </rPh>
    <rPh sb="7" eb="8">
      <t>ガツ</t>
    </rPh>
    <phoneticPr fontId="3"/>
  </si>
  <si>
    <t>平成27年 6月</t>
    <rPh sb="0" eb="2">
      <t>ヘイセイ</t>
    </rPh>
    <rPh sb="4" eb="5">
      <t>ネン</t>
    </rPh>
    <rPh sb="7" eb="8">
      <t>ガツ</t>
    </rPh>
    <phoneticPr fontId="3"/>
  </si>
  <si>
    <t>平成27年 7月</t>
    <rPh sb="0" eb="2">
      <t>ヘイセイ</t>
    </rPh>
    <rPh sb="4" eb="5">
      <t>ネン</t>
    </rPh>
    <rPh sb="7" eb="8">
      <t>ガツ</t>
    </rPh>
    <phoneticPr fontId="3"/>
  </si>
  <si>
    <t>平成27年 8月</t>
    <rPh sb="0" eb="2">
      <t>ヘイセイ</t>
    </rPh>
    <rPh sb="4" eb="5">
      <t>ネン</t>
    </rPh>
    <rPh sb="7" eb="8">
      <t>ガツ</t>
    </rPh>
    <phoneticPr fontId="3"/>
  </si>
  <si>
    <t>平成27年 9月</t>
    <rPh sb="0" eb="2">
      <t>ヘイセイ</t>
    </rPh>
    <rPh sb="4" eb="5">
      <t>ネン</t>
    </rPh>
    <rPh sb="7" eb="8">
      <t>ガツ</t>
    </rPh>
    <phoneticPr fontId="3"/>
  </si>
  <si>
    <t>平成27年10月</t>
    <rPh sb="0" eb="2">
      <t>ヘイセイ</t>
    </rPh>
    <rPh sb="4" eb="5">
      <t>ネン</t>
    </rPh>
    <rPh sb="7" eb="8">
      <t>ガツ</t>
    </rPh>
    <phoneticPr fontId="3"/>
  </si>
  <si>
    <t>平成27年11月</t>
    <rPh sb="0" eb="2">
      <t>ヘイセイ</t>
    </rPh>
    <rPh sb="4" eb="5">
      <t>ネン</t>
    </rPh>
    <rPh sb="7" eb="8">
      <t>ガツ</t>
    </rPh>
    <phoneticPr fontId="3"/>
  </si>
  <si>
    <t>平成27年12月</t>
    <rPh sb="0" eb="2">
      <t>ヘイセイ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</si>
</sst>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.0"/>
    <numFmt numFmtId="178" formatCode="0.0;&quot;△ &quot;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38" fontId="2" fillId="0" borderId="0" xfId="0" applyNumberFormat="1" applyFont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5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8" fontId="2" fillId="0" borderId="0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人口動態（平成</a:t>
            </a:r>
            <a:r>
              <a:rPr lang="en-US" altLang="ja-JP" sz="1200"/>
              <a:t>27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832873030948957E-2"/>
          <c:y val="0.14276842513329902"/>
          <c:w val="0.77483553855378973"/>
          <c:h val="0.65615970301009685"/>
        </c:manualLayout>
      </c:layout>
      <c:lineChart>
        <c:grouping val="standard"/>
        <c:varyColors val="0"/>
        <c:ser>
          <c:idx val="0"/>
          <c:order val="0"/>
          <c:tx>
            <c:strRef>
              <c:f>'平成27年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'平成27年　人口動態'!$A$4:$A$15</c:f>
              <c:strCache>
                <c:ptCount val="12"/>
                <c:pt idx="0">
                  <c:v>平成27年 1月</c:v>
                </c:pt>
                <c:pt idx="1">
                  <c:v>平成27年 2月</c:v>
                </c:pt>
                <c:pt idx="2">
                  <c:v>平成27年 3月</c:v>
                </c:pt>
                <c:pt idx="3">
                  <c:v>平成27年 4月</c:v>
                </c:pt>
                <c:pt idx="4">
                  <c:v>平成27年 5月</c:v>
                </c:pt>
                <c:pt idx="5">
                  <c:v>平成27年 6月</c:v>
                </c:pt>
                <c:pt idx="6">
                  <c:v>平成27年 7月</c:v>
                </c:pt>
                <c:pt idx="7">
                  <c:v>平成27年 8月</c:v>
                </c:pt>
                <c:pt idx="8">
                  <c:v>平成27年 9月</c:v>
                </c:pt>
                <c:pt idx="9">
                  <c:v>平成27年10月</c:v>
                </c:pt>
                <c:pt idx="10">
                  <c:v>平成27年11月</c:v>
                </c:pt>
                <c:pt idx="11">
                  <c:v>平成27年12月</c:v>
                </c:pt>
              </c:strCache>
            </c:strRef>
          </c:cat>
          <c:val>
            <c:numRef>
              <c:f>'平成27年　人口動態'!$B$4:$B$15</c:f>
              <c:numCache>
                <c:formatCode>General</c:formatCode>
                <c:ptCount val="12"/>
                <c:pt idx="0">
                  <c:v>19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27</c:v>
                </c:pt>
                <c:pt idx="5">
                  <c:v>21</c:v>
                </c:pt>
                <c:pt idx="6">
                  <c:v>30</c:v>
                </c:pt>
                <c:pt idx="7">
                  <c:v>21</c:v>
                </c:pt>
                <c:pt idx="8">
                  <c:v>22</c:v>
                </c:pt>
                <c:pt idx="9">
                  <c:v>28</c:v>
                </c:pt>
                <c:pt idx="10">
                  <c:v>21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9-4A97-9A2A-B8CAABF4D041}"/>
            </c:ext>
          </c:extLst>
        </c:ser>
        <c:ser>
          <c:idx val="1"/>
          <c:order val="1"/>
          <c:tx>
            <c:strRef>
              <c:f>'平成27年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'平成27年　人口動態'!$A$4:$A$15</c:f>
              <c:strCache>
                <c:ptCount val="12"/>
                <c:pt idx="0">
                  <c:v>平成27年 1月</c:v>
                </c:pt>
                <c:pt idx="1">
                  <c:v>平成27年 2月</c:v>
                </c:pt>
                <c:pt idx="2">
                  <c:v>平成27年 3月</c:v>
                </c:pt>
                <c:pt idx="3">
                  <c:v>平成27年 4月</c:v>
                </c:pt>
                <c:pt idx="4">
                  <c:v>平成27年 5月</c:v>
                </c:pt>
                <c:pt idx="5">
                  <c:v>平成27年 6月</c:v>
                </c:pt>
                <c:pt idx="6">
                  <c:v>平成27年 7月</c:v>
                </c:pt>
                <c:pt idx="7">
                  <c:v>平成27年 8月</c:v>
                </c:pt>
                <c:pt idx="8">
                  <c:v>平成27年 9月</c:v>
                </c:pt>
                <c:pt idx="9">
                  <c:v>平成27年10月</c:v>
                </c:pt>
                <c:pt idx="10">
                  <c:v>平成27年11月</c:v>
                </c:pt>
                <c:pt idx="11">
                  <c:v>平成27年12月</c:v>
                </c:pt>
              </c:strCache>
            </c:strRef>
          </c:cat>
          <c:val>
            <c:numRef>
              <c:f>'平成27年　人口動態'!$C$4:$C$15</c:f>
              <c:numCache>
                <c:formatCode>General</c:formatCode>
                <c:ptCount val="12"/>
                <c:pt idx="0">
                  <c:v>84</c:v>
                </c:pt>
                <c:pt idx="1">
                  <c:v>55</c:v>
                </c:pt>
                <c:pt idx="2">
                  <c:v>61</c:v>
                </c:pt>
                <c:pt idx="3">
                  <c:v>57</c:v>
                </c:pt>
                <c:pt idx="4">
                  <c:v>40</c:v>
                </c:pt>
                <c:pt idx="5">
                  <c:v>45</c:v>
                </c:pt>
                <c:pt idx="6">
                  <c:v>51</c:v>
                </c:pt>
                <c:pt idx="7">
                  <c:v>53</c:v>
                </c:pt>
                <c:pt idx="8">
                  <c:v>49</c:v>
                </c:pt>
                <c:pt idx="9">
                  <c:v>55</c:v>
                </c:pt>
                <c:pt idx="10">
                  <c:v>52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9-4A97-9A2A-B8CAABF4D041}"/>
            </c:ext>
          </c:extLst>
        </c:ser>
        <c:ser>
          <c:idx val="2"/>
          <c:order val="2"/>
          <c:tx>
            <c:strRef>
              <c:f>'平成27年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'平成27年　人口動態'!$A$4:$A$15</c:f>
              <c:strCache>
                <c:ptCount val="12"/>
                <c:pt idx="0">
                  <c:v>平成27年 1月</c:v>
                </c:pt>
                <c:pt idx="1">
                  <c:v>平成27年 2月</c:v>
                </c:pt>
                <c:pt idx="2">
                  <c:v>平成27年 3月</c:v>
                </c:pt>
                <c:pt idx="3">
                  <c:v>平成27年 4月</c:v>
                </c:pt>
                <c:pt idx="4">
                  <c:v>平成27年 5月</c:v>
                </c:pt>
                <c:pt idx="5">
                  <c:v>平成27年 6月</c:v>
                </c:pt>
                <c:pt idx="6">
                  <c:v>平成27年 7月</c:v>
                </c:pt>
                <c:pt idx="7">
                  <c:v>平成27年 8月</c:v>
                </c:pt>
                <c:pt idx="8">
                  <c:v>平成27年 9月</c:v>
                </c:pt>
                <c:pt idx="9">
                  <c:v>平成27年10月</c:v>
                </c:pt>
                <c:pt idx="10">
                  <c:v>平成27年11月</c:v>
                </c:pt>
                <c:pt idx="11">
                  <c:v>平成27年12月</c:v>
                </c:pt>
              </c:strCache>
            </c:strRef>
          </c:cat>
          <c:val>
            <c:numRef>
              <c:f>'平成27年　人口動態'!$D$4:$D$15</c:f>
              <c:numCache>
                <c:formatCode>General</c:formatCode>
                <c:ptCount val="12"/>
                <c:pt idx="0">
                  <c:v>60</c:v>
                </c:pt>
                <c:pt idx="1">
                  <c:v>74</c:v>
                </c:pt>
                <c:pt idx="2">
                  <c:v>184</c:v>
                </c:pt>
                <c:pt idx="3">
                  <c:v>131</c:v>
                </c:pt>
                <c:pt idx="4">
                  <c:v>82</c:v>
                </c:pt>
                <c:pt idx="5">
                  <c:v>83</c:v>
                </c:pt>
                <c:pt idx="6">
                  <c:v>76</c:v>
                </c:pt>
                <c:pt idx="7">
                  <c:v>59</c:v>
                </c:pt>
                <c:pt idx="8">
                  <c:v>82</c:v>
                </c:pt>
                <c:pt idx="9">
                  <c:v>92</c:v>
                </c:pt>
                <c:pt idx="10">
                  <c:v>97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E9-4A97-9A2A-B8CAABF4D041}"/>
            </c:ext>
          </c:extLst>
        </c:ser>
        <c:ser>
          <c:idx val="3"/>
          <c:order val="3"/>
          <c:tx>
            <c:strRef>
              <c:f>'平成27年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'平成27年　人口動態'!$A$4:$A$15</c:f>
              <c:strCache>
                <c:ptCount val="12"/>
                <c:pt idx="0">
                  <c:v>平成27年 1月</c:v>
                </c:pt>
                <c:pt idx="1">
                  <c:v>平成27年 2月</c:v>
                </c:pt>
                <c:pt idx="2">
                  <c:v>平成27年 3月</c:v>
                </c:pt>
                <c:pt idx="3">
                  <c:v>平成27年 4月</c:v>
                </c:pt>
                <c:pt idx="4">
                  <c:v>平成27年 5月</c:v>
                </c:pt>
                <c:pt idx="5">
                  <c:v>平成27年 6月</c:v>
                </c:pt>
                <c:pt idx="6">
                  <c:v>平成27年 7月</c:v>
                </c:pt>
                <c:pt idx="7">
                  <c:v>平成27年 8月</c:v>
                </c:pt>
                <c:pt idx="8">
                  <c:v>平成27年 9月</c:v>
                </c:pt>
                <c:pt idx="9">
                  <c:v>平成27年10月</c:v>
                </c:pt>
                <c:pt idx="10">
                  <c:v>平成27年11月</c:v>
                </c:pt>
                <c:pt idx="11">
                  <c:v>平成27年12月</c:v>
                </c:pt>
              </c:strCache>
            </c:strRef>
          </c:cat>
          <c:val>
            <c:numRef>
              <c:f>'平成27年　人口動態'!$E$4:$E$15</c:f>
              <c:numCache>
                <c:formatCode>General</c:formatCode>
                <c:ptCount val="12"/>
                <c:pt idx="0">
                  <c:v>62</c:v>
                </c:pt>
                <c:pt idx="1">
                  <c:v>82</c:v>
                </c:pt>
                <c:pt idx="2">
                  <c:v>260</c:v>
                </c:pt>
                <c:pt idx="3">
                  <c:v>158</c:v>
                </c:pt>
                <c:pt idx="4">
                  <c:v>82</c:v>
                </c:pt>
                <c:pt idx="5">
                  <c:v>91</c:v>
                </c:pt>
                <c:pt idx="6">
                  <c:v>104</c:v>
                </c:pt>
                <c:pt idx="7">
                  <c:v>81</c:v>
                </c:pt>
                <c:pt idx="8">
                  <c:v>102</c:v>
                </c:pt>
                <c:pt idx="9">
                  <c:v>76</c:v>
                </c:pt>
                <c:pt idx="10">
                  <c:v>87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E9-4A97-9A2A-B8CAABF4D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693120"/>
        <c:axId val="80694656"/>
        <c:extLst/>
      </c:lineChart>
      <c:catAx>
        <c:axId val="8069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80694656"/>
        <c:crosses val="autoZero"/>
        <c:auto val="1"/>
        <c:lblAlgn val="ctr"/>
        <c:lblOffset val="100"/>
        <c:noMultiLvlLbl val="1"/>
      </c:catAx>
      <c:valAx>
        <c:axId val="80694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8069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59055118110236227" l="0.78740157480314965" r="0.59055118110236227" t="0.78740157480314965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50799</xdr:colOff>
      <xdr:row>18</xdr:row>
      <xdr:rowOff>38101</xdr:rowOff>
    </xdr:from>
    <xdr:to>
      <xdr:col>6</xdr:col>
      <xdr:colOff>0</xdr:colOff>
      <xdr:row>32</xdr:row>
      <xdr:rowOff>266701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7"/>
  <sheetViews>
    <sheetView tabSelected="1" topLeftCell="A7" workbookViewId="0">
      <selection activeCell="F18" sqref="F18"/>
    </sheetView>
  </sheetViews>
  <sheetFormatPr defaultColWidth="9.375" defaultRowHeight="22.5" customHeight="1" x14ac:dyDescent="0.4"/>
  <cols>
    <col min="1" max="1" width="17.5" style="2" customWidth="1"/>
    <col min="2" max="6" width="10.625" style="2" customWidth="1"/>
    <col min="7" max="16384" width="9.375" style="2"/>
  </cols>
  <sheetData>
    <row r="1" spans="1:15" ht="22.5" customHeight="1" x14ac:dyDescent="0.4">
      <c r="A1" s="15" t="s">
        <v>9</v>
      </c>
      <c r="F1" s="3"/>
    </row>
    <row r="2" spans="1:15" ht="22.5" customHeight="1" x14ac:dyDescent="0.4">
      <c r="A2" s="16"/>
      <c r="B2" s="16" t="s">
        <v>0</v>
      </c>
      <c r="C2" s="16"/>
      <c r="D2" s="16" t="s">
        <v>1</v>
      </c>
      <c r="E2" s="16"/>
      <c r="F2" s="17" t="s">
        <v>2</v>
      </c>
    </row>
    <row r="3" spans="1:15" ht="22.5" customHeight="1" x14ac:dyDescent="0.4">
      <c r="A3" s="16"/>
      <c r="B3" s="4" t="s">
        <v>3</v>
      </c>
      <c r="C3" s="4" t="s">
        <v>4</v>
      </c>
      <c r="D3" s="4" t="s">
        <v>5</v>
      </c>
      <c r="E3" s="4" t="s">
        <v>6</v>
      </c>
      <c r="F3" s="17"/>
    </row>
    <row r="4" spans="1:15" ht="22.5" customHeight="1" x14ac:dyDescent="0.4">
      <c r="A4" s="5" t="s">
        <v>10</v>
      </c>
      <c r="B4" s="6">
        <v>19</v>
      </c>
      <c r="C4" s="6">
        <v>84</v>
      </c>
      <c r="D4" s="6">
        <v>60</v>
      </c>
      <c r="E4" s="6">
        <v>62</v>
      </c>
      <c r="F4" s="7">
        <f t="shared" ref="F4:F16" si="0">B4-C4+D4-E4</f>
        <v>-67</v>
      </c>
    </row>
    <row r="5" spans="1:15" ht="22.5" customHeight="1" x14ac:dyDescent="0.4">
      <c r="A5" s="5" t="s">
        <v>11</v>
      </c>
      <c r="B5" s="6">
        <v>13</v>
      </c>
      <c r="C5" s="6">
        <v>55</v>
      </c>
      <c r="D5" s="6">
        <v>74</v>
      </c>
      <c r="E5" s="6">
        <v>82</v>
      </c>
      <c r="F5" s="7">
        <f t="shared" si="0"/>
        <v>-50</v>
      </c>
    </row>
    <row r="6" spans="1:15" ht="22.5" customHeight="1" x14ac:dyDescent="0.4">
      <c r="A6" s="5" t="s">
        <v>12</v>
      </c>
      <c r="B6" s="6">
        <v>12</v>
      </c>
      <c r="C6" s="6">
        <v>61</v>
      </c>
      <c r="D6" s="6">
        <v>184</v>
      </c>
      <c r="E6" s="6">
        <v>260</v>
      </c>
      <c r="F6" s="7">
        <f t="shared" si="0"/>
        <v>-125</v>
      </c>
    </row>
    <row r="7" spans="1:15" ht="22.5" customHeight="1" x14ac:dyDescent="0.4">
      <c r="A7" s="5" t="s">
        <v>13</v>
      </c>
      <c r="B7" s="6">
        <v>20</v>
      </c>
      <c r="C7" s="6">
        <v>57</v>
      </c>
      <c r="D7" s="6">
        <v>131</v>
      </c>
      <c r="E7" s="6">
        <v>158</v>
      </c>
      <c r="F7" s="7">
        <f t="shared" si="0"/>
        <v>-64</v>
      </c>
    </row>
    <row r="8" spans="1:15" ht="22.5" customHeight="1" x14ac:dyDescent="0.4">
      <c r="A8" s="5" t="s">
        <v>14</v>
      </c>
      <c r="B8" s="6">
        <v>27</v>
      </c>
      <c r="C8" s="6">
        <v>40</v>
      </c>
      <c r="D8" s="6">
        <v>82</v>
      </c>
      <c r="E8" s="6">
        <v>82</v>
      </c>
      <c r="F8" s="7">
        <f t="shared" si="0"/>
        <v>-13</v>
      </c>
    </row>
    <row r="9" spans="1:15" ht="22.5" customHeight="1" x14ac:dyDescent="0.4">
      <c r="A9" s="5" t="s">
        <v>15</v>
      </c>
      <c r="B9" s="6">
        <v>21</v>
      </c>
      <c r="C9" s="6">
        <v>45</v>
      </c>
      <c r="D9" s="6">
        <v>83</v>
      </c>
      <c r="E9" s="6">
        <v>91</v>
      </c>
      <c r="F9" s="7">
        <f t="shared" si="0"/>
        <v>-32</v>
      </c>
    </row>
    <row r="10" spans="1:15" ht="22.5" customHeight="1" x14ac:dyDescent="0.4">
      <c r="A10" s="5" t="s">
        <v>16</v>
      </c>
      <c r="B10" s="6">
        <v>30</v>
      </c>
      <c r="C10" s="6">
        <v>51</v>
      </c>
      <c r="D10" s="6">
        <v>76</v>
      </c>
      <c r="E10" s="6">
        <v>104</v>
      </c>
      <c r="F10" s="7">
        <f t="shared" si="0"/>
        <v>-49</v>
      </c>
    </row>
    <row r="11" spans="1:15" ht="22.5" customHeight="1" x14ac:dyDescent="0.4">
      <c r="A11" s="5" t="s">
        <v>17</v>
      </c>
      <c r="B11" s="6">
        <v>21</v>
      </c>
      <c r="C11" s="6">
        <v>53</v>
      </c>
      <c r="D11" s="6">
        <v>59</v>
      </c>
      <c r="E11" s="6">
        <v>81</v>
      </c>
      <c r="F11" s="7">
        <f t="shared" si="0"/>
        <v>-54</v>
      </c>
    </row>
    <row r="12" spans="1:15" ht="22.5" customHeight="1" x14ac:dyDescent="0.4">
      <c r="A12" s="5" t="s">
        <v>18</v>
      </c>
      <c r="B12" s="6">
        <v>22</v>
      </c>
      <c r="C12" s="6">
        <v>49</v>
      </c>
      <c r="D12" s="6">
        <v>82</v>
      </c>
      <c r="E12" s="6">
        <v>102</v>
      </c>
      <c r="F12" s="7">
        <f t="shared" si="0"/>
        <v>-47</v>
      </c>
    </row>
    <row r="13" spans="1:15" ht="22.5" customHeight="1" x14ac:dyDescent="0.4">
      <c r="A13" s="5" t="s">
        <v>19</v>
      </c>
      <c r="B13" s="6">
        <v>28</v>
      </c>
      <c r="C13" s="6">
        <v>55</v>
      </c>
      <c r="D13" s="6">
        <v>92</v>
      </c>
      <c r="E13" s="6">
        <v>76</v>
      </c>
      <c r="F13" s="7">
        <f t="shared" si="0"/>
        <v>-11</v>
      </c>
      <c r="I13" s="9"/>
    </row>
    <row r="14" spans="1:15" ht="22.5" customHeight="1" x14ac:dyDescent="0.4">
      <c r="A14" s="5" t="s">
        <v>20</v>
      </c>
      <c r="B14" s="6">
        <v>21</v>
      </c>
      <c r="C14" s="6">
        <v>52</v>
      </c>
      <c r="D14" s="6">
        <v>97</v>
      </c>
      <c r="E14" s="6">
        <v>87</v>
      </c>
      <c r="F14" s="7">
        <f t="shared" si="0"/>
        <v>-21</v>
      </c>
      <c r="I14" s="9"/>
      <c r="J14" s="1"/>
      <c r="K14" s="1"/>
      <c r="L14" s="1"/>
      <c r="M14" s="1"/>
      <c r="N14" s="1"/>
      <c r="O14" s="1"/>
    </row>
    <row r="15" spans="1:15" ht="22.5" customHeight="1" x14ac:dyDescent="0.4">
      <c r="A15" s="5" t="s">
        <v>21</v>
      </c>
      <c r="B15" s="6">
        <v>23</v>
      </c>
      <c r="C15" s="6">
        <v>49</v>
      </c>
      <c r="D15" s="6">
        <v>56</v>
      </c>
      <c r="E15" s="6">
        <v>95</v>
      </c>
      <c r="F15" s="7">
        <f t="shared" si="0"/>
        <v>-65</v>
      </c>
      <c r="I15" s="9"/>
    </row>
    <row r="16" spans="1:15" ht="22.5" customHeight="1" x14ac:dyDescent="0.4">
      <c r="A16" s="5" t="s">
        <v>7</v>
      </c>
      <c r="B16" s="8">
        <f>SUM(B4:B15)</f>
        <v>257</v>
      </c>
      <c r="C16" s="8">
        <f t="shared" ref="C16:E16" si="1">SUM(C4:C15)</f>
        <v>651</v>
      </c>
      <c r="D16" s="8">
        <f t="shared" si="1"/>
        <v>1076</v>
      </c>
      <c r="E16" s="8">
        <f t="shared" si="1"/>
        <v>1280</v>
      </c>
      <c r="F16" s="7">
        <f>B16-C16+D16-E16</f>
        <v>-598</v>
      </c>
      <c r="I16" s="9"/>
    </row>
    <row r="17" spans="1:15" ht="22.5" customHeight="1" x14ac:dyDescent="0.4">
      <c r="A17" s="5" t="s">
        <v>8</v>
      </c>
      <c r="B17" s="10">
        <f>AVERAGE(B4:B15)</f>
        <v>21.416666666666668</v>
      </c>
      <c r="C17" s="10">
        <f t="shared" ref="C17:E17" si="2">AVERAGE(C4:C15)</f>
        <v>54.25</v>
      </c>
      <c r="D17" s="10">
        <f t="shared" si="2"/>
        <v>89.666666666666671</v>
      </c>
      <c r="E17" s="10">
        <f t="shared" si="2"/>
        <v>106.66666666666667</v>
      </c>
      <c r="F17" s="11">
        <f>AVERAGE(F4:F15)</f>
        <v>-49.833333333333336</v>
      </c>
      <c r="I17" s="9"/>
    </row>
    <row r="18" spans="1:15" ht="22.5" customHeight="1" x14ac:dyDescent="0.4">
      <c r="A18" s="12"/>
      <c r="B18" s="13"/>
      <c r="C18" s="13"/>
      <c r="D18" s="13"/>
      <c r="E18" s="13"/>
      <c r="F18" s="14"/>
      <c r="I18" s="9"/>
    </row>
    <row r="19" spans="1:15" s="1" customFormat="1" ht="22.5" customHeight="1" x14ac:dyDescent="0.4">
      <c r="A19" s="12"/>
      <c r="B19" s="13"/>
      <c r="C19" s="13"/>
      <c r="D19" s="13"/>
      <c r="E19" s="13"/>
      <c r="F19" s="14"/>
      <c r="I19" s="2"/>
      <c r="J19" s="9"/>
      <c r="K19" s="2"/>
      <c r="L19" s="2"/>
      <c r="M19" s="2"/>
      <c r="N19" s="2"/>
      <c r="O19" s="2"/>
    </row>
    <row r="20" spans="1:15" ht="22.5" customHeight="1" x14ac:dyDescent="0.4">
      <c r="A20" s="12"/>
      <c r="B20" s="13"/>
      <c r="C20" s="13"/>
      <c r="D20" s="13"/>
      <c r="E20" s="13"/>
      <c r="F20" s="14"/>
    </row>
    <row r="21" spans="1:15" ht="22.5" customHeight="1" x14ac:dyDescent="0.4">
      <c r="A21" s="12"/>
      <c r="B21" s="13"/>
      <c r="C21" s="13"/>
      <c r="D21" s="13"/>
      <c r="E21" s="13"/>
      <c r="F21" s="14"/>
    </row>
    <row r="22" spans="1:15" ht="22.5" customHeight="1" x14ac:dyDescent="0.4">
      <c r="A22" s="12"/>
      <c r="B22" s="13"/>
      <c r="C22" s="13"/>
      <c r="D22" s="13"/>
      <c r="E22" s="13"/>
      <c r="F22" s="14"/>
    </row>
    <row r="23" spans="1:15" ht="22.5" customHeight="1" x14ac:dyDescent="0.4">
      <c r="A23" s="12"/>
      <c r="B23" s="13"/>
      <c r="C23" s="13"/>
      <c r="D23" s="13"/>
      <c r="E23" s="13"/>
      <c r="F23" s="14"/>
    </row>
    <row r="24" spans="1:15" ht="22.5" customHeight="1" x14ac:dyDescent="0.4">
      <c r="A24" s="12"/>
      <c r="B24" s="13"/>
      <c r="C24" s="13"/>
      <c r="D24" s="13"/>
      <c r="E24" s="13"/>
      <c r="F24" s="14"/>
    </row>
    <row r="25" spans="1:15" ht="22.5" customHeight="1" x14ac:dyDescent="0.4">
      <c r="A25" s="12"/>
      <c r="B25" s="13"/>
      <c r="C25" s="13"/>
      <c r="D25" s="13"/>
      <c r="E25" s="13"/>
      <c r="F25" s="14"/>
    </row>
    <row r="26" spans="1:15" ht="22.5" customHeight="1" x14ac:dyDescent="0.4">
      <c r="A26" s="12"/>
      <c r="B26" s="13"/>
      <c r="C26" s="13"/>
      <c r="D26" s="13"/>
      <c r="E26" s="13"/>
      <c r="F26" s="14"/>
    </row>
    <row r="27" spans="1:15" ht="22.5" customHeight="1" x14ac:dyDescent="0.4">
      <c r="A27" s="12"/>
      <c r="B27" s="13"/>
      <c r="C27" s="13"/>
      <c r="D27" s="13"/>
      <c r="E27" s="13"/>
      <c r="F27" s="14"/>
    </row>
    <row r="28" spans="1:15" ht="22.5" customHeight="1" x14ac:dyDescent="0.4">
      <c r="A28" s="12"/>
      <c r="B28" s="13"/>
      <c r="C28" s="13"/>
      <c r="D28" s="13"/>
      <c r="E28" s="13"/>
      <c r="F28" s="14"/>
    </row>
    <row r="115" spans="1:6" ht="22.5" customHeight="1" x14ac:dyDescent="0.4">
      <c r="A115" s="1"/>
      <c r="F115" s="3"/>
    </row>
    <row r="116" spans="1:6" ht="22.5" customHeight="1" x14ac:dyDescent="0.4">
      <c r="A116" s="1"/>
      <c r="F116" s="3"/>
    </row>
    <row r="117" spans="1:6" ht="22.5" customHeight="1" x14ac:dyDescent="0.4">
      <c r="A117" s="1"/>
      <c r="F117" s="3"/>
    </row>
    <row r="118" spans="1:6" ht="22.5" customHeight="1" x14ac:dyDescent="0.4">
      <c r="A118" s="1"/>
      <c r="F118" s="3"/>
    </row>
    <row r="119" spans="1:6" ht="22.5" customHeight="1" x14ac:dyDescent="0.4">
      <c r="A119" s="1"/>
      <c r="F119" s="3"/>
    </row>
    <row r="120" spans="1:6" ht="22.5" customHeight="1" x14ac:dyDescent="0.4">
      <c r="A120" s="1"/>
      <c r="F120" s="3"/>
    </row>
    <row r="121" spans="1:6" ht="22.5" customHeight="1" x14ac:dyDescent="0.4">
      <c r="A121" s="1"/>
      <c r="F121" s="3"/>
    </row>
    <row r="122" spans="1:6" ht="22.5" customHeight="1" x14ac:dyDescent="0.4">
      <c r="A122" s="1"/>
      <c r="F122" s="3"/>
    </row>
    <row r="123" spans="1:6" ht="22.5" customHeight="1" x14ac:dyDescent="0.4">
      <c r="A123" s="1"/>
      <c r="F123" s="3"/>
    </row>
    <row r="124" spans="1:6" ht="22.5" customHeight="1" x14ac:dyDescent="0.4">
      <c r="A124" s="1"/>
      <c r="F124" s="3"/>
    </row>
    <row r="125" spans="1:6" ht="22.5" customHeight="1" x14ac:dyDescent="0.4">
      <c r="A125" s="1"/>
      <c r="F125" s="3"/>
    </row>
    <row r="126" spans="1:6" ht="22.5" customHeight="1" x14ac:dyDescent="0.4">
      <c r="A126" s="1"/>
      <c r="F126" s="3"/>
    </row>
    <row r="127" spans="1:6" ht="22.5" customHeight="1" x14ac:dyDescent="0.4">
      <c r="A127" s="1"/>
      <c r="F127" s="3"/>
    </row>
  </sheetData>
  <mergeCells count="4">
    <mergeCell ref="A2:A3"/>
    <mergeCell ref="B2:C2"/>
    <mergeCell ref="D2:E2"/>
    <mergeCell ref="F2:F3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平成27年　人口動態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2016-12-05T01:53:18Z</cp:lastPrinted>
  <dcterms:created xsi:type="dcterms:W3CDTF">2016-11-22T01:02:22Z</dcterms:created>
  <dcterms:modified xsi:type="dcterms:W3CDTF">2018-02-07T05:01:58Z</dcterms:modified>
</cp:coreProperties>
</file>