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③-2情報・統計G\2.統計\常住人口\各月常住人口（広報・ＨＰ）\平成28年度常住人口（掲載用）\"/>
    </mc:Choice>
  </mc:AlternateContent>
  <bookViews>
    <workbookView xWindow="600" yWindow="60" windowWidth="18135" windowHeight="8610"/>
  </bookViews>
  <sheets>
    <sheet name="平成28年度一覧" sheetId="13" r:id="rId1"/>
  </sheets>
  <calcPr calcId="162913"/>
</workbook>
</file>

<file path=xl/calcChain.xml><?xml version="1.0" encoding="utf-8"?>
<calcChain xmlns="http://schemas.openxmlformats.org/spreadsheetml/2006/main">
  <c r="H54" i="13" l="1"/>
  <c r="K54" i="13" l="1"/>
  <c r="J54" i="13"/>
  <c r="I54" i="13"/>
  <c r="E54" i="13" l="1"/>
  <c r="D54" i="13"/>
  <c r="C54" i="13"/>
  <c r="B53" i="13"/>
  <c r="B52" i="13"/>
  <c r="B51" i="13"/>
  <c r="B50" i="13"/>
  <c r="B49" i="13"/>
  <c r="B54" i="13" l="1"/>
  <c r="H43" i="13"/>
  <c r="H40" i="13" l="1"/>
  <c r="K45" i="13"/>
  <c r="J45" i="13"/>
  <c r="I45" i="13"/>
  <c r="H44" i="13"/>
  <c r="H42" i="13"/>
  <c r="H41" i="13"/>
  <c r="H45" i="13" l="1"/>
  <c r="E45" i="13"/>
  <c r="D45" i="13"/>
  <c r="C45" i="13"/>
  <c r="B44" i="13"/>
  <c r="B43" i="13"/>
  <c r="B42" i="13"/>
  <c r="B41" i="13"/>
  <c r="B40" i="13"/>
  <c r="B45" i="13" l="1"/>
  <c r="K36" i="13"/>
  <c r="J36" i="13"/>
  <c r="I36" i="13"/>
  <c r="H36" i="13" s="1"/>
  <c r="E36" i="13"/>
  <c r="D36" i="13"/>
  <c r="C36" i="13"/>
  <c r="B36" i="13" s="1"/>
  <c r="H35" i="13"/>
  <c r="B35" i="13"/>
  <c r="H34" i="13"/>
  <c r="B34" i="13"/>
  <c r="H33" i="13"/>
  <c r="B33" i="13"/>
  <c r="H32" i="13"/>
  <c r="B32" i="13"/>
  <c r="H31" i="13"/>
  <c r="B31" i="13"/>
  <c r="K27" i="13"/>
  <c r="J27" i="13"/>
  <c r="I27" i="13"/>
  <c r="E27" i="13"/>
  <c r="D27" i="13"/>
  <c r="C27" i="13"/>
  <c r="H26" i="13"/>
  <c r="B26" i="13"/>
  <c r="H25" i="13"/>
  <c r="B25" i="13"/>
  <c r="H24" i="13"/>
  <c r="B24" i="13"/>
  <c r="H23" i="13"/>
  <c r="B23" i="13"/>
  <c r="H22" i="13"/>
  <c r="B22" i="13"/>
  <c r="K18" i="13"/>
  <c r="J18" i="13"/>
  <c r="I18" i="13"/>
  <c r="H18" i="13" s="1"/>
  <c r="E18" i="13"/>
  <c r="D18" i="13"/>
  <c r="C18" i="13"/>
  <c r="H17" i="13"/>
  <c r="B17" i="13"/>
  <c r="H16" i="13"/>
  <c r="B16" i="13"/>
  <c r="H15" i="13"/>
  <c r="B15" i="13"/>
  <c r="H14" i="13"/>
  <c r="B14" i="13"/>
  <c r="H13" i="13"/>
  <c r="B13" i="13"/>
  <c r="K9" i="13"/>
  <c r="J9" i="13"/>
  <c r="I9" i="13"/>
  <c r="E9" i="13"/>
  <c r="D9" i="13"/>
  <c r="C9" i="13"/>
  <c r="H8" i="13"/>
  <c r="B8" i="13"/>
  <c r="H7" i="13"/>
  <c r="B7" i="13"/>
  <c r="H6" i="13"/>
  <c r="B6" i="13"/>
  <c r="H5" i="13"/>
  <c r="B5" i="13"/>
  <c r="H4" i="13"/>
  <c r="B4" i="13"/>
  <c r="B9" i="13" s="1"/>
  <c r="H27" i="13" l="1"/>
  <c r="B18" i="13"/>
  <c r="B27" i="13"/>
  <c r="H9" i="13"/>
</calcChain>
</file>

<file path=xl/sharedStrings.xml><?xml version="1.0" encoding="utf-8"?>
<sst xmlns="http://schemas.openxmlformats.org/spreadsheetml/2006/main" count="120" uniqueCount="10">
  <si>
    <t>人口</t>
  </si>
  <si>
    <t>男</t>
  </si>
  <si>
    <t>女</t>
  </si>
  <si>
    <t>世帯数</t>
  </si>
  <si>
    <t>常陸大宮市</t>
  </si>
  <si>
    <t>大宮地域</t>
  </si>
  <si>
    <t>山方地域</t>
  </si>
  <si>
    <t>美和地域</t>
  </si>
  <si>
    <t>緒川地域</t>
  </si>
  <si>
    <t>御前山地域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</si>
</sst>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3E7FE"/>
        <bgColor indexed="64"/>
      </patternFill>
    </fill>
    <fill>
      <patternFill patternType="solid">
        <fgColor rgb="FFFFFEDD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3" fontId="2" fillId="4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4" fillId="0" borderId="0" xfId="0" applyFo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58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58" fontId="3" fillId="2" borderId="3" xfId="0" applyNumberFormat="1" applyFont="1" applyFill="1" applyBorder="1" applyAlignment="1">
      <alignment horizontal="center" vertical="center" wrapText="1"/>
    </xf>
    <xf numFmtId="58" fontId="3" fillId="2" borderId="4" xfId="0" applyNumberFormat="1" applyFont="1" applyFill="1" applyBorder="1" applyAlignment="1">
      <alignment horizontal="center" vertical="center" wrapText="1"/>
    </xf>
    <xf numFmtId="58" fontId="3" fillId="2" borderId="5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37" zoomScaleNormal="100" workbookViewId="0">
      <selection activeCell="K54" sqref="K54"/>
    </sheetView>
  </sheetViews>
  <sheetFormatPr defaultRowHeight="13.5" x14ac:dyDescent="0.15"/>
  <cols>
    <col min="1" max="1" width="10" style="4" customWidth="1"/>
    <col min="6" max="6" width="3.625" customWidth="1"/>
    <col min="7" max="7" width="10" style="4" customWidth="1"/>
  </cols>
  <sheetData>
    <row r="1" spans="1:11" ht="11.25" customHeight="1" x14ac:dyDescent="0.15"/>
    <row r="2" spans="1:11" ht="16.5" customHeight="1" x14ac:dyDescent="0.15">
      <c r="A2" s="5"/>
      <c r="B2" s="16">
        <v>42461</v>
      </c>
      <c r="C2" s="17"/>
      <c r="D2" s="17"/>
      <c r="E2" s="18"/>
      <c r="F2" s="6"/>
      <c r="G2" s="7"/>
      <c r="H2" s="14">
        <v>42491</v>
      </c>
      <c r="I2" s="15"/>
      <c r="J2" s="15"/>
      <c r="K2" s="15"/>
    </row>
    <row r="3" spans="1:11" ht="16.5" customHeight="1" x14ac:dyDescent="0.15">
      <c r="A3" s="8"/>
      <c r="B3" s="2" t="s">
        <v>0</v>
      </c>
      <c r="C3" s="2" t="s">
        <v>1</v>
      </c>
      <c r="D3" s="2" t="s">
        <v>2</v>
      </c>
      <c r="E3" s="2" t="s">
        <v>3</v>
      </c>
      <c r="F3" s="6"/>
      <c r="G3" s="8"/>
      <c r="H3" s="2" t="s">
        <v>0</v>
      </c>
      <c r="I3" s="2" t="s">
        <v>1</v>
      </c>
      <c r="J3" s="2" t="s">
        <v>2</v>
      </c>
      <c r="K3" s="2" t="s">
        <v>3</v>
      </c>
    </row>
    <row r="4" spans="1:11" ht="16.5" customHeight="1" x14ac:dyDescent="0.15">
      <c r="A4" s="9" t="s">
        <v>5</v>
      </c>
      <c r="B4" s="1">
        <f>C4+D4</f>
        <v>25507</v>
      </c>
      <c r="C4" s="1">
        <v>12575</v>
      </c>
      <c r="D4" s="1">
        <v>12932</v>
      </c>
      <c r="E4" s="1">
        <v>9830</v>
      </c>
      <c r="F4" s="6"/>
      <c r="G4" s="9" t="s">
        <v>5</v>
      </c>
      <c r="H4" s="1">
        <f>I4+J4</f>
        <v>25463</v>
      </c>
      <c r="I4" s="1">
        <v>12547</v>
      </c>
      <c r="J4" s="1">
        <v>12916</v>
      </c>
      <c r="K4" s="1">
        <v>9827</v>
      </c>
    </row>
    <row r="5" spans="1:11" ht="16.5" customHeight="1" x14ac:dyDescent="0.15">
      <c r="A5" s="9" t="s">
        <v>6</v>
      </c>
      <c r="B5" s="1">
        <f t="shared" ref="B5:B8" si="0">C5+D5</f>
        <v>6309</v>
      </c>
      <c r="C5" s="1">
        <v>3069</v>
      </c>
      <c r="D5" s="1">
        <v>3240</v>
      </c>
      <c r="E5" s="1">
        <v>2419</v>
      </c>
      <c r="F5" s="6"/>
      <c r="G5" s="9" t="s">
        <v>6</v>
      </c>
      <c r="H5" s="1">
        <f t="shared" ref="H5:H9" si="1">I5+J5</f>
        <v>6299</v>
      </c>
      <c r="I5" s="1">
        <v>3064</v>
      </c>
      <c r="J5" s="1">
        <v>3235</v>
      </c>
      <c r="K5" s="1">
        <v>2425</v>
      </c>
    </row>
    <row r="6" spans="1:11" ht="16.5" customHeight="1" x14ac:dyDescent="0.15">
      <c r="A6" s="9" t="s">
        <v>7</v>
      </c>
      <c r="B6" s="1">
        <f t="shared" si="0"/>
        <v>3378</v>
      </c>
      <c r="C6" s="1">
        <v>1700</v>
      </c>
      <c r="D6" s="1">
        <v>1678</v>
      </c>
      <c r="E6" s="1">
        <v>1219</v>
      </c>
      <c r="F6" s="6"/>
      <c r="G6" s="9" t="s">
        <v>7</v>
      </c>
      <c r="H6" s="1">
        <f t="shared" si="1"/>
        <v>3364</v>
      </c>
      <c r="I6" s="1">
        <v>1692</v>
      </c>
      <c r="J6" s="1">
        <v>1672</v>
      </c>
      <c r="K6" s="1">
        <v>1216</v>
      </c>
    </row>
    <row r="7" spans="1:11" ht="16.5" customHeight="1" x14ac:dyDescent="0.15">
      <c r="A7" s="9" t="s">
        <v>8</v>
      </c>
      <c r="B7" s="1">
        <f t="shared" si="0"/>
        <v>3458</v>
      </c>
      <c r="C7" s="1">
        <v>1709</v>
      </c>
      <c r="D7" s="1">
        <v>1749</v>
      </c>
      <c r="E7" s="1">
        <v>1274</v>
      </c>
      <c r="F7" s="6"/>
      <c r="G7" s="9" t="s">
        <v>8</v>
      </c>
      <c r="H7" s="1">
        <f t="shared" si="1"/>
        <v>3454</v>
      </c>
      <c r="I7" s="1">
        <v>1708</v>
      </c>
      <c r="J7" s="1">
        <v>1746</v>
      </c>
      <c r="K7" s="1">
        <v>1275</v>
      </c>
    </row>
    <row r="8" spans="1:11" ht="16.5" customHeight="1" x14ac:dyDescent="0.15">
      <c r="A8" s="3" t="s">
        <v>9</v>
      </c>
      <c r="B8" s="1">
        <f t="shared" si="0"/>
        <v>3615</v>
      </c>
      <c r="C8" s="1">
        <v>1772</v>
      </c>
      <c r="D8" s="1">
        <v>1843</v>
      </c>
      <c r="E8" s="1">
        <v>1333</v>
      </c>
      <c r="F8" s="6"/>
      <c r="G8" s="3" t="s">
        <v>9</v>
      </c>
      <c r="H8" s="1">
        <f t="shared" si="1"/>
        <v>3600</v>
      </c>
      <c r="I8" s="1">
        <v>1760</v>
      </c>
      <c r="J8" s="1">
        <v>1840</v>
      </c>
      <c r="K8" s="1">
        <v>1327</v>
      </c>
    </row>
    <row r="9" spans="1:11" ht="16.5" customHeight="1" x14ac:dyDescent="0.15">
      <c r="A9" s="3" t="s">
        <v>4</v>
      </c>
      <c r="B9" s="1">
        <f>SUM(B4:B8)</f>
        <v>42267</v>
      </c>
      <c r="C9" s="1">
        <f>SUM(C4:C8)</f>
        <v>20825</v>
      </c>
      <c r="D9" s="1">
        <f t="shared" ref="D9:E9" si="2">SUM(D4:D8)</f>
        <v>21442</v>
      </c>
      <c r="E9" s="1">
        <f t="shared" si="2"/>
        <v>16075</v>
      </c>
      <c r="F9" s="6"/>
      <c r="G9" s="3" t="s">
        <v>4</v>
      </c>
      <c r="H9" s="1">
        <f t="shared" si="1"/>
        <v>42180</v>
      </c>
      <c r="I9" s="1">
        <f>SUM(I4:I8)</f>
        <v>20771</v>
      </c>
      <c r="J9" s="1">
        <f t="shared" ref="J9:K9" si="3">SUM(J4:J8)</f>
        <v>21409</v>
      </c>
      <c r="K9" s="1">
        <f t="shared" si="3"/>
        <v>16070</v>
      </c>
    </row>
    <row r="10" spans="1:11" ht="11.25" customHeight="1" x14ac:dyDescent="0.15">
      <c r="A10" s="10"/>
      <c r="B10" s="6"/>
      <c r="C10" s="6"/>
      <c r="D10" s="6"/>
      <c r="E10" s="6"/>
      <c r="F10" s="6"/>
      <c r="G10" s="11"/>
      <c r="H10" s="12"/>
      <c r="I10" s="12"/>
      <c r="J10" s="12"/>
      <c r="K10" s="12"/>
    </row>
    <row r="11" spans="1:11" ht="16.5" customHeight="1" x14ac:dyDescent="0.15">
      <c r="A11" s="7"/>
      <c r="B11" s="14">
        <v>42522</v>
      </c>
      <c r="C11" s="15"/>
      <c r="D11" s="15"/>
      <c r="E11" s="15"/>
      <c r="F11" s="6"/>
      <c r="G11" s="7"/>
      <c r="H11" s="14">
        <v>42552</v>
      </c>
      <c r="I11" s="15"/>
      <c r="J11" s="15"/>
      <c r="K11" s="15"/>
    </row>
    <row r="12" spans="1:11" ht="16.5" customHeight="1" x14ac:dyDescent="0.15">
      <c r="A12" s="8"/>
      <c r="B12" s="2" t="s">
        <v>0</v>
      </c>
      <c r="C12" s="2" t="s">
        <v>1</v>
      </c>
      <c r="D12" s="2" t="s">
        <v>2</v>
      </c>
      <c r="E12" s="2" t="s">
        <v>3</v>
      </c>
      <c r="F12" s="6"/>
      <c r="G12" s="8"/>
      <c r="H12" s="2" t="s">
        <v>0</v>
      </c>
      <c r="I12" s="2" t="s">
        <v>1</v>
      </c>
      <c r="J12" s="2" t="s">
        <v>2</v>
      </c>
      <c r="K12" s="2" t="s">
        <v>3</v>
      </c>
    </row>
    <row r="13" spans="1:11" ht="16.5" customHeight="1" x14ac:dyDescent="0.15">
      <c r="A13" s="9" t="s">
        <v>5</v>
      </c>
      <c r="B13" s="1">
        <f>C13+D13</f>
        <v>25441</v>
      </c>
      <c r="C13" s="1">
        <v>12539</v>
      </c>
      <c r="D13" s="1">
        <v>12902</v>
      </c>
      <c r="E13" s="1">
        <v>9819</v>
      </c>
      <c r="F13" s="6"/>
      <c r="G13" s="9" t="s">
        <v>5</v>
      </c>
      <c r="H13" s="1">
        <f>I13+J13</f>
        <v>25438</v>
      </c>
      <c r="I13" s="1">
        <v>12546</v>
      </c>
      <c r="J13" s="1">
        <v>12892</v>
      </c>
      <c r="K13" s="1">
        <v>9823</v>
      </c>
    </row>
    <row r="14" spans="1:11" ht="16.5" customHeight="1" x14ac:dyDescent="0.15">
      <c r="A14" s="9" t="s">
        <v>6</v>
      </c>
      <c r="B14" s="1">
        <f t="shared" ref="B14:B18" si="4">C14+D14</f>
        <v>6292</v>
      </c>
      <c r="C14" s="1">
        <v>3059</v>
      </c>
      <c r="D14" s="1">
        <v>3233</v>
      </c>
      <c r="E14" s="1">
        <v>2429</v>
      </c>
      <c r="F14" s="6"/>
      <c r="G14" s="9" t="s">
        <v>6</v>
      </c>
      <c r="H14" s="1">
        <f t="shared" ref="H14:H18" si="5">I14+J14</f>
        <v>6298</v>
      </c>
      <c r="I14" s="1">
        <v>3060</v>
      </c>
      <c r="J14" s="1">
        <v>3238</v>
      </c>
      <c r="K14" s="1">
        <v>2435</v>
      </c>
    </row>
    <row r="15" spans="1:11" ht="16.5" customHeight="1" x14ac:dyDescent="0.15">
      <c r="A15" s="9" t="s">
        <v>7</v>
      </c>
      <c r="B15" s="1">
        <f t="shared" si="4"/>
        <v>3357</v>
      </c>
      <c r="C15" s="1">
        <v>1689</v>
      </c>
      <c r="D15" s="1">
        <v>1668</v>
      </c>
      <c r="E15" s="1">
        <v>1215</v>
      </c>
      <c r="F15" s="6"/>
      <c r="G15" s="9" t="s">
        <v>7</v>
      </c>
      <c r="H15" s="1">
        <f t="shared" si="5"/>
        <v>3348</v>
      </c>
      <c r="I15" s="1">
        <v>1684</v>
      </c>
      <c r="J15" s="1">
        <v>1664</v>
      </c>
      <c r="K15" s="1">
        <v>1214</v>
      </c>
    </row>
    <row r="16" spans="1:11" ht="16.5" customHeight="1" x14ac:dyDescent="0.15">
      <c r="A16" s="9" t="s">
        <v>8</v>
      </c>
      <c r="B16" s="1">
        <f t="shared" si="4"/>
        <v>3452</v>
      </c>
      <c r="C16" s="1">
        <v>1707</v>
      </c>
      <c r="D16" s="1">
        <v>1745</v>
      </c>
      <c r="E16" s="1">
        <v>1274</v>
      </c>
      <c r="F16" s="6"/>
      <c r="G16" s="9" t="s">
        <v>8</v>
      </c>
      <c r="H16" s="1">
        <f t="shared" si="5"/>
        <v>3447</v>
      </c>
      <c r="I16" s="1">
        <v>1707</v>
      </c>
      <c r="J16" s="1">
        <v>1740</v>
      </c>
      <c r="K16" s="1">
        <v>1271</v>
      </c>
    </row>
    <row r="17" spans="1:11" ht="16.5" customHeight="1" x14ac:dyDescent="0.15">
      <c r="A17" s="3" t="s">
        <v>9</v>
      </c>
      <c r="B17" s="1">
        <f t="shared" si="4"/>
        <v>3596</v>
      </c>
      <c r="C17" s="1">
        <v>1758</v>
      </c>
      <c r="D17" s="1">
        <v>1838</v>
      </c>
      <c r="E17" s="1">
        <v>1329</v>
      </c>
      <c r="F17" s="6"/>
      <c r="G17" s="3" t="s">
        <v>9</v>
      </c>
      <c r="H17" s="1">
        <f t="shared" si="5"/>
        <v>3600</v>
      </c>
      <c r="I17" s="1">
        <v>1763</v>
      </c>
      <c r="J17" s="1">
        <v>1837</v>
      </c>
      <c r="K17" s="1">
        <v>1338</v>
      </c>
    </row>
    <row r="18" spans="1:11" ht="16.5" customHeight="1" x14ac:dyDescent="0.15">
      <c r="A18" s="3" t="s">
        <v>4</v>
      </c>
      <c r="B18" s="1">
        <f t="shared" si="4"/>
        <v>42138</v>
      </c>
      <c r="C18" s="1">
        <f>SUM(C13:C17)</f>
        <v>20752</v>
      </c>
      <c r="D18" s="1">
        <f t="shared" ref="D18:E18" si="6">SUM(D13:D17)</f>
        <v>21386</v>
      </c>
      <c r="E18" s="1">
        <f t="shared" si="6"/>
        <v>16066</v>
      </c>
      <c r="F18" s="6"/>
      <c r="G18" s="3" t="s">
        <v>4</v>
      </c>
      <c r="H18" s="1">
        <f t="shared" si="5"/>
        <v>42131</v>
      </c>
      <c r="I18" s="1">
        <f>SUM(I13:I17)</f>
        <v>20760</v>
      </c>
      <c r="J18" s="1">
        <f t="shared" ref="J18:K18" si="7">SUM(J13:J17)</f>
        <v>21371</v>
      </c>
      <c r="K18" s="1">
        <f t="shared" si="7"/>
        <v>16081</v>
      </c>
    </row>
    <row r="19" spans="1:11" ht="11.25" customHeight="1" x14ac:dyDescent="0.15">
      <c r="A19" s="11"/>
      <c r="B19" s="12"/>
      <c r="C19" s="12"/>
      <c r="D19" s="12"/>
      <c r="E19" s="12"/>
      <c r="F19" s="6"/>
      <c r="G19" s="11"/>
      <c r="H19" s="12"/>
      <c r="I19" s="12"/>
      <c r="J19" s="12"/>
      <c r="K19" s="12"/>
    </row>
    <row r="20" spans="1:11" ht="16.5" customHeight="1" x14ac:dyDescent="0.15">
      <c r="A20" s="13"/>
      <c r="B20" s="14">
        <v>42583</v>
      </c>
      <c r="C20" s="15"/>
      <c r="D20" s="15"/>
      <c r="E20" s="15"/>
      <c r="F20" s="6"/>
      <c r="G20" s="13"/>
      <c r="H20" s="14">
        <v>42614</v>
      </c>
      <c r="I20" s="15"/>
      <c r="J20" s="15"/>
      <c r="K20" s="15"/>
    </row>
    <row r="21" spans="1:11" ht="16.5" customHeight="1" x14ac:dyDescent="0.15">
      <c r="A21" s="13"/>
      <c r="B21" s="2" t="s">
        <v>0</v>
      </c>
      <c r="C21" s="2" t="s">
        <v>1</v>
      </c>
      <c r="D21" s="2" t="s">
        <v>2</v>
      </c>
      <c r="E21" s="2" t="s">
        <v>3</v>
      </c>
      <c r="F21" s="6"/>
      <c r="G21" s="13"/>
      <c r="H21" s="2" t="s">
        <v>0</v>
      </c>
      <c r="I21" s="2" t="s">
        <v>1</v>
      </c>
      <c r="J21" s="2" t="s">
        <v>2</v>
      </c>
      <c r="K21" s="2" t="s">
        <v>3</v>
      </c>
    </row>
    <row r="22" spans="1:11" ht="16.5" customHeight="1" x14ac:dyDescent="0.15">
      <c r="A22" s="9" t="s">
        <v>5</v>
      </c>
      <c r="B22" s="1">
        <f>C22+D22</f>
        <v>25422</v>
      </c>
      <c r="C22" s="1">
        <v>12544</v>
      </c>
      <c r="D22" s="1">
        <v>12878</v>
      </c>
      <c r="E22" s="1">
        <v>9828</v>
      </c>
      <c r="F22" s="6"/>
      <c r="G22" s="9" t="s">
        <v>5</v>
      </c>
      <c r="H22" s="1">
        <f>I22+J22</f>
        <v>25428</v>
      </c>
      <c r="I22" s="1">
        <v>12548</v>
      </c>
      <c r="J22" s="1">
        <v>12880</v>
      </c>
      <c r="K22" s="1">
        <v>9835</v>
      </c>
    </row>
    <row r="23" spans="1:11" ht="16.5" customHeight="1" x14ac:dyDescent="0.15">
      <c r="A23" s="9" t="s">
        <v>6</v>
      </c>
      <c r="B23" s="1">
        <f t="shared" ref="B23:B27" si="8">C23+D23</f>
        <v>6286</v>
      </c>
      <c r="C23" s="1">
        <v>3053</v>
      </c>
      <c r="D23" s="1">
        <v>3233</v>
      </c>
      <c r="E23" s="1">
        <v>2433</v>
      </c>
      <c r="F23" s="6"/>
      <c r="G23" s="9" t="s">
        <v>6</v>
      </c>
      <c r="H23" s="1">
        <f t="shared" ref="H23:H27" si="9">I23+J23</f>
        <v>6279</v>
      </c>
      <c r="I23" s="1">
        <v>3050</v>
      </c>
      <c r="J23" s="1">
        <v>3229</v>
      </c>
      <c r="K23" s="1">
        <v>2435</v>
      </c>
    </row>
    <row r="24" spans="1:11" ht="16.5" customHeight="1" x14ac:dyDescent="0.15">
      <c r="A24" s="9" t="s">
        <v>7</v>
      </c>
      <c r="B24" s="1">
        <f t="shared" si="8"/>
        <v>3341</v>
      </c>
      <c r="C24" s="1">
        <v>1681</v>
      </c>
      <c r="D24" s="1">
        <v>1660</v>
      </c>
      <c r="E24" s="1">
        <v>1212</v>
      </c>
      <c r="F24" s="6"/>
      <c r="G24" s="9" t="s">
        <v>7</v>
      </c>
      <c r="H24" s="1">
        <f t="shared" si="9"/>
        <v>3330</v>
      </c>
      <c r="I24" s="1">
        <v>1676</v>
      </c>
      <c r="J24" s="1">
        <v>1654</v>
      </c>
      <c r="K24" s="1">
        <v>1211</v>
      </c>
    </row>
    <row r="25" spans="1:11" ht="16.5" customHeight="1" x14ac:dyDescent="0.15">
      <c r="A25" s="9" t="s">
        <v>8</v>
      </c>
      <c r="B25" s="1">
        <f t="shared" si="8"/>
        <v>3435</v>
      </c>
      <c r="C25" s="1">
        <v>1700</v>
      </c>
      <c r="D25" s="1">
        <v>1735</v>
      </c>
      <c r="E25" s="1">
        <v>1268</v>
      </c>
      <c r="F25" s="6"/>
      <c r="G25" s="9" t="s">
        <v>8</v>
      </c>
      <c r="H25" s="1">
        <f t="shared" si="9"/>
        <v>3432</v>
      </c>
      <c r="I25" s="1">
        <v>1695</v>
      </c>
      <c r="J25" s="1">
        <v>1737</v>
      </c>
      <c r="K25" s="1">
        <v>1266</v>
      </c>
    </row>
    <row r="26" spans="1:11" ht="16.5" customHeight="1" x14ac:dyDescent="0.15">
      <c r="A26" s="3" t="s">
        <v>9</v>
      </c>
      <c r="B26" s="1">
        <f t="shared" si="8"/>
        <v>3585</v>
      </c>
      <c r="C26" s="1">
        <v>1749</v>
      </c>
      <c r="D26" s="1">
        <v>1836</v>
      </c>
      <c r="E26" s="1">
        <v>1328</v>
      </c>
      <c r="F26" s="6"/>
      <c r="G26" s="3" t="s">
        <v>9</v>
      </c>
      <c r="H26" s="1">
        <f t="shared" si="9"/>
        <v>3578</v>
      </c>
      <c r="I26" s="1">
        <v>1748</v>
      </c>
      <c r="J26" s="1">
        <v>1830</v>
      </c>
      <c r="K26" s="1">
        <v>1328</v>
      </c>
    </row>
    <row r="27" spans="1:11" ht="16.5" customHeight="1" x14ac:dyDescent="0.15">
      <c r="A27" s="3" t="s">
        <v>4</v>
      </c>
      <c r="B27" s="1">
        <f t="shared" si="8"/>
        <v>42069</v>
      </c>
      <c r="C27" s="1">
        <f>SUM(C22:C26)</f>
        <v>20727</v>
      </c>
      <c r="D27" s="1">
        <f t="shared" ref="D27:E27" si="10">SUM(D22:D26)</f>
        <v>21342</v>
      </c>
      <c r="E27" s="1">
        <f t="shared" si="10"/>
        <v>16069</v>
      </c>
      <c r="F27" s="6"/>
      <c r="G27" s="3" t="s">
        <v>4</v>
      </c>
      <c r="H27" s="1">
        <f t="shared" si="9"/>
        <v>42047</v>
      </c>
      <c r="I27" s="1">
        <f>SUM(I22:I26)</f>
        <v>20717</v>
      </c>
      <c r="J27" s="1">
        <f t="shared" ref="J27:K27" si="11">SUM(J22:J26)</f>
        <v>21330</v>
      </c>
      <c r="K27" s="1">
        <f t="shared" si="11"/>
        <v>16075</v>
      </c>
    </row>
    <row r="28" spans="1:11" ht="11.25" customHeight="1" x14ac:dyDescent="0.15">
      <c r="A28" s="11"/>
      <c r="B28" s="12"/>
      <c r="C28" s="12"/>
      <c r="D28" s="12"/>
      <c r="E28" s="12"/>
      <c r="F28" s="6"/>
      <c r="G28" s="11"/>
      <c r="H28" s="12"/>
      <c r="I28" s="12"/>
      <c r="J28" s="12"/>
      <c r="K28" s="12"/>
    </row>
    <row r="29" spans="1:11" ht="16.5" customHeight="1" x14ac:dyDescent="0.15">
      <c r="A29" s="13"/>
      <c r="B29" s="14">
        <v>42644</v>
      </c>
      <c r="C29" s="15"/>
      <c r="D29" s="15"/>
      <c r="E29" s="15"/>
      <c r="F29" s="6"/>
      <c r="G29" s="13"/>
      <c r="H29" s="14">
        <v>42675</v>
      </c>
      <c r="I29" s="15"/>
      <c r="J29" s="15"/>
      <c r="K29" s="15"/>
    </row>
    <row r="30" spans="1:11" ht="16.5" customHeight="1" x14ac:dyDescent="0.15">
      <c r="A30" s="13"/>
      <c r="B30" s="2" t="s">
        <v>0</v>
      </c>
      <c r="C30" s="2" t="s">
        <v>1</v>
      </c>
      <c r="D30" s="2" t="s">
        <v>2</v>
      </c>
      <c r="E30" s="2" t="s">
        <v>3</v>
      </c>
      <c r="F30" s="6"/>
      <c r="G30" s="13"/>
      <c r="H30" s="2" t="s">
        <v>0</v>
      </c>
      <c r="I30" s="2" t="s">
        <v>1</v>
      </c>
      <c r="J30" s="2" t="s">
        <v>2</v>
      </c>
      <c r="K30" s="2" t="s">
        <v>3</v>
      </c>
    </row>
    <row r="31" spans="1:11" ht="16.5" customHeight="1" x14ac:dyDescent="0.15">
      <c r="A31" s="9" t="s">
        <v>5</v>
      </c>
      <c r="B31" s="1">
        <f>C31+D31</f>
        <v>25420</v>
      </c>
      <c r="C31" s="1">
        <v>12535</v>
      </c>
      <c r="D31" s="1">
        <v>12885</v>
      </c>
      <c r="E31" s="1">
        <v>9844</v>
      </c>
      <c r="F31" s="6"/>
      <c r="G31" s="9" t="s">
        <v>5</v>
      </c>
      <c r="H31" s="1">
        <f>I31+J31</f>
        <v>25415</v>
      </c>
      <c r="I31" s="1">
        <v>12539</v>
      </c>
      <c r="J31" s="1">
        <v>12876</v>
      </c>
      <c r="K31" s="1">
        <v>9850</v>
      </c>
    </row>
    <row r="32" spans="1:11" ht="16.5" customHeight="1" x14ac:dyDescent="0.15">
      <c r="A32" s="9" t="s">
        <v>6</v>
      </c>
      <c r="B32" s="1">
        <f t="shared" ref="B32:B36" si="12">C32+D32</f>
        <v>6263</v>
      </c>
      <c r="C32" s="1">
        <v>3043</v>
      </c>
      <c r="D32" s="1">
        <v>3220</v>
      </c>
      <c r="E32" s="1">
        <v>2427</v>
      </c>
      <c r="F32" s="6"/>
      <c r="G32" s="9" t="s">
        <v>6</v>
      </c>
      <c r="H32" s="1">
        <f t="shared" ref="H32:H36" si="13">I32+J32</f>
        <v>6239</v>
      </c>
      <c r="I32" s="1">
        <v>3030</v>
      </c>
      <c r="J32" s="1">
        <v>3209</v>
      </c>
      <c r="K32" s="1">
        <v>2416</v>
      </c>
    </row>
    <row r="33" spans="1:11" ht="16.5" customHeight="1" x14ac:dyDescent="0.15">
      <c r="A33" s="9" t="s">
        <v>7</v>
      </c>
      <c r="B33" s="1">
        <f t="shared" si="12"/>
        <v>3314</v>
      </c>
      <c r="C33" s="1">
        <v>1671</v>
      </c>
      <c r="D33" s="1">
        <v>1643</v>
      </c>
      <c r="E33" s="1">
        <v>1209</v>
      </c>
      <c r="F33" s="6"/>
      <c r="G33" s="9" t="s">
        <v>7</v>
      </c>
      <c r="H33" s="1">
        <f t="shared" si="13"/>
        <v>3303</v>
      </c>
      <c r="I33" s="1">
        <v>1664</v>
      </c>
      <c r="J33" s="1">
        <v>1639</v>
      </c>
      <c r="K33" s="1">
        <v>1208</v>
      </c>
    </row>
    <row r="34" spans="1:11" ht="16.5" customHeight="1" x14ac:dyDescent="0.15">
      <c r="A34" s="9" t="s">
        <v>8</v>
      </c>
      <c r="B34" s="1">
        <f t="shared" si="12"/>
        <v>3427</v>
      </c>
      <c r="C34" s="1">
        <v>1695</v>
      </c>
      <c r="D34" s="1">
        <v>1732</v>
      </c>
      <c r="E34" s="1">
        <v>1268</v>
      </c>
      <c r="F34" s="6"/>
      <c r="G34" s="9" t="s">
        <v>8</v>
      </c>
      <c r="H34" s="1">
        <f t="shared" si="13"/>
        <v>3431</v>
      </c>
      <c r="I34" s="1">
        <v>1694</v>
      </c>
      <c r="J34" s="1">
        <v>1737</v>
      </c>
      <c r="K34" s="1">
        <v>1266</v>
      </c>
    </row>
    <row r="35" spans="1:11" ht="16.5" customHeight="1" x14ac:dyDescent="0.15">
      <c r="A35" s="3" t="s">
        <v>9</v>
      </c>
      <c r="B35" s="1">
        <f t="shared" si="12"/>
        <v>3594</v>
      </c>
      <c r="C35" s="1">
        <v>1763</v>
      </c>
      <c r="D35" s="1">
        <v>1831</v>
      </c>
      <c r="E35" s="1">
        <v>1343</v>
      </c>
      <c r="F35" s="6"/>
      <c r="G35" s="3" t="s">
        <v>9</v>
      </c>
      <c r="H35" s="1">
        <f t="shared" si="13"/>
        <v>3577</v>
      </c>
      <c r="I35" s="1">
        <v>1748</v>
      </c>
      <c r="J35" s="1">
        <v>1829</v>
      </c>
      <c r="K35" s="1">
        <v>1331</v>
      </c>
    </row>
    <row r="36" spans="1:11" ht="16.5" customHeight="1" x14ac:dyDescent="0.15">
      <c r="A36" s="3" t="s">
        <v>4</v>
      </c>
      <c r="B36" s="1">
        <f t="shared" si="12"/>
        <v>42018</v>
      </c>
      <c r="C36" s="1">
        <f>SUM(C31:C35)</f>
        <v>20707</v>
      </c>
      <c r="D36" s="1">
        <f t="shared" ref="D36:E36" si="14">SUM(D31:D35)</f>
        <v>21311</v>
      </c>
      <c r="E36" s="1">
        <f t="shared" si="14"/>
        <v>16091</v>
      </c>
      <c r="F36" s="6"/>
      <c r="G36" s="3" t="s">
        <v>4</v>
      </c>
      <c r="H36" s="1">
        <f t="shared" si="13"/>
        <v>41965</v>
      </c>
      <c r="I36" s="1">
        <f>SUM(I31:I35)</f>
        <v>20675</v>
      </c>
      <c r="J36" s="1">
        <f t="shared" ref="J36:K36" si="15">SUM(J31:J35)</f>
        <v>21290</v>
      </c>
      <c r="K36" s="1">
        <f t="shared" si="15"/>
        <v>16071</v>
      </c>
    </row>
    <row r="37" spans="1:11" ht="11.25" customHeight="1" x14ac:dyDescent="0.15">
      <c r="A37" s="11"/>
      <c r="B37" s="12"/>
      <c r="C37" s="12"/>
      <c r="D37" s="12"/>
      <c r="E37" s="12"/>
      <c r="F37" s="6"/>
      <c r="G37" s="11"/>
      <c r="H37" s="12"/>
      <c r="I37" s="12"/>
      <c r="J37" s="12"/>
      <c r="K37" s="12"/>
    </row>
    <row r="38" spans="1:11" x14ac:dyDescent="0.15">
      <c r="A38" s="13"/>
      <c r="B38" s="14">
        <v>42705</v>
      </c>
      <c r="C38" s="15"/>
      <c r="D38" s="15"/>
      <c r="E38" s="15"/>
      <c r="G38" s="13"/>
      <c r="H38" s="14">
        <v>42736</v>
      </c>
      <c r="I38" s="15"/>
      <c r="J38" s="15"/>
      <c r="K38" s="15"/>
    </row>
    <row r="39" spans="1:11" x14ac:dyDescent="0.15">
      <c r="A39" s="13"/>
      <c r="B39" s="2" t="s">
        <v>0</v>
      </c>
      <c r="C39" s="2" t="s">
        <v>1</v>
      </c>
      <c r="D39" s="2" t="s">
        <v>2</v>
      </c>
      <c r="E39" s="2" t="s">
        <v>3</v>
      </c>
      <c r="G39" s="13"/>
      <c r="H39" s="2" t="s">
        <v>0</v>
      </c>
      <c r="I39" s="2" t="s">
        <v>1</v>
      </c>
      <c r="J39" s="2" t="s">
        <v>2</v>
      </c>
      <c r="K39" s="2" t="s">
        <v>3</v>
      </c>
    </row>
    <row r="40" spans="1:11" ht="16.5" customHeight="1" x14ac:dyDescent="0.15">
      <c r="A40" s="9" t="s">
        <v>5</v>
      </c>
      <c r="B40" s="1">
        <f>C40+D40</f>
        <v>25388</v>
      </c>
      <c r="C40" s="1">
        <v>12532</v>
      </c>
      <c r="D40" s="1">
        <v>12856</v>
      </c>
      <c r="E40" s="1">
        <v>9855</v>
      </c>
      <c r="G40" s="9" t="s">
        <v>5</v>
      </c>
      <c r="H40" s="1">
        <f>I40+J40</f>
        <v>25366</v>
      </c>
      <c r="I40" s="1">
        <v>12521</v>
      </c>
      <c r="J40" s="1">
        <v>12845</v>
      </c>
      <c r="K40" s="1">
        <v>9845</v>
      </c>
    </row>
    <row r="41" spans="1:11" ht="16.5" customHeight="1" x14ac:dyDescent="0.15">
      <c r="A41" s="9" t="s">
        <v>6</v>
      </c>
      <c r="B41" s="1">
        <f t="shared" ref="B41:B45" si="16">C41+D41</f>
        <v>6226</v>
      </c>
      <c r="C41" s="1">
        <v>3025</v>
      </c>
      <c r="D41" s="1">
        <v>3201</v>
      </c>
      <c r="E41" s="1">
        <v>2415</v>
      </c>
      <c r="G41" s="9" t="s">
        <v>6</v>
      </c>
      <c r="H41" s="1">
        <f t="shared" ref="H41:H45" si="17">I41+J41</f>
        <v>6211</v>
      </c>
      <c r="I41" s="1">
        <v>3019</v>
      </c>
      <c r="J41" s="1">
        <v>3192</v>
      </c>
      <c r="K41" s="1">
        <v>2412</v>
      </c>
    </row>
    <row r="42" spans="1:11" ht="16.5" customHeight="1" x14ac:dyDescent="0.15">
      <c r="A42" s="9" t="s">
        <v>7</v>
      </c>
      <c r="B42" s="1">
        <f t="shared" si="16"/>
        <v>3294</v>
      </c>
      <c r="C42" s="1">
        <v>1661</v>
      </c>
      <c r="D42" s="1">
        <v>1633</v>
      </c>
      <c r="E42" s="1">
        <v>1203</v>
      </c>
      <c r="G42" s="9" t="s">
        <v>7</v>
      </c>
      <c r="H42" s="1">
        <f t="shared" si="17"/>
        <v>3292</v>
      </c>
      <c r="I42" s="1">
        <v>1659</v>
      </c>
      <c r="J42" s="1">
        <v>1633</v>
      </c>
      <c r="K42" s="1">
        <v>1203</v>
      </c>
    </row>
    <row r="43" spans="1:11" ht="16.5" customHeight="1" x14ac:dyDescent="0.15">
      <c r="A43" s="9" t="s">
        <v>8</v>
      </c>
      <c r="B43" s="1">
        <f t="shared" si="16"/>
        <v>3422</v>
      </c>
      <c r="C43" s="1">
        <v>1687</v>
      </c>
      <c r="D43" s="1">
        <v>1735</v>
      </c>
      <c r="E43" s="1">
        <v>1264</v>
      </c>
      <c r="G43" s="9" t="s">
        <v>8</v>
      </c>
      <c r="H43" s="1">
        <f t="shared" si="17"/>
        <v>3408</v>
      </c>
      <c r="I43" s="1">
        <v>1678</v>
      </c>
      <c r="J43" s="1">
        <v>1730</v>
      </c>
      <c r="K43" s="1">
        <v>1263</v>
      </c>
    </row>
    <row r="44" spans="1:11" ht="16.5" customHeight="1" x14ac:dyDescent="0.15">
      <c r="A44" s="3" t="s">
        <v>9</v>
      </c>
      <c r="B44" s="1">
        <f t="shared" si="16"/>
        <v>3580</v>
      </c>
      <c r="C44" s="1">
        <v>1757</v>
      </c>
      <c r="D44" s="1">
        <v>1823</v>
      </c>
      <c r="E44" s="1">
        <v>1342</v>
      </c>
      <c r="G44" s="3" t="s">
        <v>9</v>
      </c>
      <c r="H44" s="1">
        <f t="shared" si="17"/>
        <v>3563</v>
      </c>
      <c r="I44" s="1">
        <v>1741</v>
      </c>
      <c r="J44" s="1">
        <v>1822</v>
      </c>
      <c r="K44" s="1">
        <v>1326</v>
      </c>
    </row>
    <row r="45" spans="1:11" ht="16.5" customHeight="1" x14ac:dyDescent="0.15">
      <c r="A45" s="3" t="s">
        <v>4</v>
      </c>
      <c r="B45" s="1">
        <f t="shared" si="16"/>
        <v>41910</v>
      </c>
      <c r="C45" s="1">
        <f>SUM(C40:C44)</f>
        <v>20662</v>
      </c>
      <c r="D45" s="1">
        <f t="shared" ref="D45:E45" si="18">SUM(D40:D44)</f>
        <v>21248</v>
      </c>
      <c r="E45" s="1">
        <f t="shared" si="18"/>
        <v>16079</v>
      </c>
      <c r="G45" s="3" t="s">
        <v>4</v>
      </c>
      <c r="H45" s="1">
        <f t="shared" si="17"/>
        <v>41840</v>
      </c>
      <c r="I45" s="1">
        <f>SUM(I40:I44)</f>
        <v>20618</v>
      </c>
      <c r="J45" s="1">
        <f t="shared" ref="J45:K45" si="19">SUM(J40:J44)</f>
        <v>21222</v>
      </c>
      <c r="K45" s="1">
        <f t="shared" si="19"/>
        <v>16049</v>
      </c>
    </row>
    <row r="46" spans="1:11" ht="11.25" customHeight="1" x14ac:dyDescent="0.15"/>
    <row r="47" spans="1:11" x14ac:dyDescent="0.15">
      <c r="A47" s="13"/>
      <c r="B47" s="14">
        <v>42767</v>
      </c>
      <c r="C47" s="15"/>
      <c r="D47" s="15"/>
      <c r="E47" s="15"/>
      <c r="G47" s="13"/>
      <c r="H47" s="14">
        <v>42795</v>
      </c>
      <c r="I47" s="15"/>
      <c r="J47" s="15"/>
      <c r="K47" s="15"/>
    </row>
    <row r="48" spans="1:11" x14ac:dyDescent="0.15">
      <c r="A48" s="13"/>
      <c r="B48" s="2" t="s">
        <v>0</v>
      </c>
      <c r="C48" s="2" t="s">
        <v>1</v>
      </c>
      <c r="D48" s="2" t="s">
        <v>2</v>
      </c>
      <c r="E48" s="2" t="s">
        <v>3</v>
      </c>
      <c r="G48" s="13"/>
      <c r="H48" s="2" t="s">
        <v>0</v>
      </c>
      <c r="I48" s="2" t="s">
        <v>1</v>
      </c>
      <c r="J48" s="2" t="s">
        <v>2</v>
      </c>
      <c r="K48" s="2" t="s">
        <v>3</v>
      </c>
    </row>
    <row r="49" spans="1:11" ht="16.5" customHeight="1" x14ac:dyDescent="0.15">
      <c r="A49" s="9" t="s">
        <v>5</v>
      </c>
      <c r="B49" s="1">
        <f>C49+D49</f>
        <v>25341</v>
      </c>
      <c r="C49" s="1">
        <v>12510</v>
      </c>
      <c r="D49" s="1">
        <v>12831</v>
      </c>
      <c r="E49" s="1">
        <v>9848</v>
      </c>
      <c r="G49" s="9" t="s">
        <v>5</v>
      </c>
      <c r="H49" s="1">
        <v>25309</v>
      </c>
      <c r="I49" s="1">
        <v>12497</v>
      </c>
      <c r="J49" s="1">
        <v>12812</v>
      </c>
      <c r="K49" s="1">
        <v>9839</v>
      </c>
    </row>
    <row r="50" spans="1:11" ht="16.5" customHeight="1" x14ac:dyDescent="0.15">
      <c r="A50" s="9" t="s">
        <v>6</v>
      </c>
      <c r="B50" s="1">
        <f t="shared" ref="B50:B54" si="20">C50+D50</f>
        <v>6196</v>
      </c>
      <c r="C50" s="1">
        <v>3011</v>
      </c>
      <c r="D50" s="1">
        <v>3185</v>
      </c>
      <c r="E50" s="1">
        <v>2405</v>
      </c>
      <c r="G50" s="9" t="s">
        <v>6</v>
      </c>
      <c r="H50" s="1">
        <v>6182</v>
      </c>
      <c r="I50" s="1">
        <v>3002</v>
      </c>
      <c r="J50" s="1">
        <v>3180</v>
      </c>
      <c r="K50" s="1">
        <v>2405</v>
      </c>
    </row>
    <row r="51" spans="1:11" ht="16.5" customHeight="1" x14ac:dyDescent="0.15">
      <c r="A51" s="9" t="s">
        <v>7</v>
      </c>
      <c r="B51" s="1">
        <f t="shared" si="20"/>
        <v>3288</v>
      </c>
      <c r="C51" s="1">
        <v>1654</v>
      </c>
      <c r="D51" s="1">
        <v>1634</v>
      </c>
      <c r="E51" s="1">
        <v>1202</v>
      </c>
      <c r="G51" s="9" t="s">
        <v>7</v>
      </c>
      <c r="H51" s="1">
        <v>3286</v>
      </c>
      <c r="I51" s="1">
        <v>1654</v>
      </c>
      <c r="J51" s="1">
        <v>1632</v>
      </c>
      <c r="K51" s="1">
        <v>1201</v>
      </c>
    </row>
    <row r="52" spans="1:11" ht="16.5" customHeight="1" x14ac:dyDescent="0.15">
      <c r="A52" s="9" t="s">
        <v>8</v>
      </c>
      <c r="B52" s="1">
        <f t="shared" si="20"/>
        <v>3402</v>
      </c>
      <c r="C52" s="1">
        <v>1677</v>
      </c>
      <c r="D52" s="1">
        <v>1725</v>
      </c>
      <c r="E52" s="1">
        <v>1262</v>
      </c>
      <c r="G52" s="9" t="s">
        <v>8</v>
      </c>
      <c r="H52" s="1">
        <v>3393</v>
      </c>
      <c r="I52" s="1">
        <v>1674</v>
      </c>
      <c r="J52" s="1">
        <v>1719</v>
      </c>
      <c r="K52" s="1">
        <v>1261</v>
      </c>
    </row>
    <row r="53" spans="1:11" ht="16.5" customHeight="1" x14ac:dyDescent="0.15">
      <c r="A53" s="3" t="s">
        <v>9</v>
      </c>
      <c r="B53" s="1">
        <f t="shared" si="20"/>
        <v>3562</v>
      </c>
      <c r="C53" s="1">
        <v>1741</v>
      </c>
      <c r="D53" s="1">
        <v>1821</v>
      </c>
      <c r="E53" s="1">
        <v>1325</v>
      </c>
      <c r="G53" s="3" t="s">
        <v>9</v>
      </c>
      <c r="H53" s="1">
        <v>3553</v>
      </c>
      <c r="I53" s="1">
        <v>1736</v>
      </c>
      <c r="J53" s="1">
        <v>1817</v>
      </c>
      <c r="K53" s="1">
        <v>1322</v>
      </c>
    </row>
    <row r="54" spans="1:11" ht="16.5" customHeight="1" x14ac:dyDescent="0.15">
      <c r="A54" s="3" t="s">
        <v>4</v>
      </c>
      <c r="B54" s="1">
        <f t="shared" si="20"/>
        <v>41789</v>
      </c>
      <c r="C54" s="1">
        <f>SUM(C49:C53)</f>
        <v>20593</v>
      </c>
      <c r="D54" s="1">
        <f t="shared" ref="D54:E54" si="21">SUM(D49:D53)</f>
        <v>21196</v>
      </c>
      <c r="E54" s="1">
        <f t="shared" si="21"/>
        <v>16042</v>
      </c>
      <c r="G54" s="3" t="s">
        <v>4</v>
      </c>
      <c r="H54" s="1">
        <f>SUM(H49:H53)</f>
        <v>41723</v>
      </c>
      <c r="I54" s="1">
        <f>SUM(I49:I53)</f>
        <v>20563</v>
      </c>
      <c r="J54" s="1">
        <f t="shared" ref="J54:K54" si="22">SUM(J49:J53)</f>
        <v>21160</v>
      </c>
      <c r="K54" s="1">
        <f t="shared" si="22"/>
        <v>16028</v>
      </c>
    </row>
  </sheetData>
  <mergeCells count="20">
    <mergeCell ref="B2:E2"/>
    <mergeCell ref="H2:K2"/>
    <mergeCell ref="A20:A21"/>
    <mergeCell ref="B20:E20"/>
    <mergeCell ref="G20:G21"/>
    <mergeCell ref="H20:K20"/>
    <mergeCell ref="B11:E11"/>
    <mergeCell ref="H11:K11"/>
    <mergeCell ref="A29:A30"/>
    <mergeCell ref="B29:E29"/>
    <mergeCell ref="G29:G30"/>
    <mergeCell ref="G38:G39"/>
    <mergeCell ref="H29:K29"/>
    <mergeCell ref="A47:A48"/>
    <mergeCell ref="B47:E47"/>
    <mergeCell ref="H38:K38"/>
    <mergeCell ref="A38:A39"/>
    <mergeCell ref="B38:E38"/>
    <mergeCell ref="G47:G48"/>
    <mergeCell ref="H47:K47"/>
  </mergeCells>
  <phoneticPr fontId="1"/>
  <pageMargins left="0.70866141732283472" right="0.31496062992125984" top="0.55118110236220474" bottom="0.15748031496062992" header="0.31496062992125984" footer="0.31496062992125984"/>
  <pageSetup paperSize="9" scale="91" orientation="portrait" r:id="rId1"/>
  <headerFooter>
    <oddHeader>&amp;C平成28年度　常陸大宮市常住人口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平成28年度一覧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ku013</dc:creator>
  <cp:lastModifiedBy>常陸大宮市役所</cp:lastModifiedBy>
  <cp:lastPrinted>2017-03-02T07:31:02Z</cp:lastPrinted>
  <dcterms:created xsi:type="dcterms:W3CDTF">2012-04-10T05:50:57Z</dcterms:created>
  <dcterms:modified xsi:type="dcterms:W3CDTF">2017-03-02T07:31:09Z</dcterms:modified>
</cp:coreProperties>
</file>