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常住人口（広報・ＨＰ）\令和2 年度常住人口（掲載用）\"/>
    </mc:Choice>
  </mc:AlternateContent>
  <bookViews>
    <workbookView xWindow="10236" yWindow="-12" windowWidth="10272" windowHeight="8016"/>
  </bookViews>
  <sheets>
    <sheet name="2020年度一覧" sheetId="13" r:id="rId1"/>
  </sheets>
  <calcPr calcId="162913"/>
</workbook>
</file>

<file path=xl/calcChain.xml><?xml version="1.0" encoding="utf-8"?>
<calcChain xmlns="http://schemas.openxmlformats.org/spreadsheetml/2006/main">
  <c r="H22" i="13" l="1"/>
  <c r="H26" i="13"/>
  <c r="H25" i="13"/>
  <c r="H24" i="13"/>
  <c r="H23" i="13"/>
  <c r="H35" i="13" l="1"/>
  <c r="H34" i="13"/>
  <c r="H33" i="13"/>
  <c r="H32" i="13"/>
  <c r="H31" i="13"/>
  <c r="H36" i="13" l="1"/>
  <c r="I18" i="13"/>
  <c r="K54" i="13" l="1"/>
  <c r="J54" i="13"/>
  <c r="I54" i="13"/>
  <c r="H53" i="13"/>
  <c r="H52" i="13"/>
  <c r="H51" i="13"/>
  <c r="H50" i="13"/>
  <c r="H49" i="13"/>
  <c r="H54" i="13" l="1"/>
  <c r="E54" i="13"/>
  <c r="D54" i="13"/>
  <c r="C54" i="13"/>
  <c r="B53" i="13"/>
  <c r="B52" i="13"/>
  <c r="B51" i="13"/>
  <c r="B50" i="13"/>
  <c r="B49" i="13"/>
  <c r="B54" i="13" l="1"/>
  <c r="H40" i="13"/>
  <c r="K45" i="13"/>
  <c r="J45" i="13"/>
  <c r="I45" i="13"/>
  <c r="H44" i="13"/>
  <c r="H43" i="13"/>
  <c r="H42" i="13"/>
  <c r="H41" i="13"/>
  <c r="H45" i="13" l="1"/>
  <c r="E45" i="13"/>
  <c r="D45" i="13"/>
  <c r="C45" i="13"/>
  <c r="B40" i="13"/>
  <c r="B44" i="13"/>
  <c r="B43" i="13"/>
  <c r="B42" i="13"/>
  <c r="B41" i="13"/>
  <c r="B45" i="13" l="1"/>
  <c r="K36" i="13"/>
  <c r="J36" i="13"/>
  <c r="I36" i="13"/>
  <c r="E36" i="13" l="1"/>
  <c r="D36" i="13"/>
  <c r="C36" i="13"/>
  <c r="B35" i="13"/>
  <c r="B34" i="13"/>
  <c r="B33" i="13"/>
  <c r="B32" i="13"/>
  <c r="B31" i="13"/>
  <c r="B36" i="13" l="1"/>
  <c r="K27" i="13"/>
  <c r="J27" i="13"/>
  <c r="I27" i="13"/>
  <c r="H27" i="13" l="1"/>
  <c r="E27" i="13"/>
  <c r="D27" i="13"/>
  <c r="C27" i="13"/>
  <c r="B26" i="13"/>
  <c r="B25" i="13"/>
  <c r="B24" i="13"/>
  <c r="B23" i="13"/>
  <c r="B22" i="13"/>
  <c r="B27" i="13" l="1"/>
  <c r="K18" i="13"/>
  <c r="J18" i="13"/>
  <c r="H17" i="13"/>
  <c r="H16" i="13"/>
  <c r="H15" i="13"/>
  <c r="H14" i="13"/>
  <c r="H13" i="13"/>
  <c r="H18" i="13" l="1"/>
  <c r="B15" i="13"/>
  <c r="E18" i="13" l="1"/>
  <c r="D18" i="13"/>
  <c r="C18" i="13"/>
  <c r="B17" i="13"/>
  <c r="B16" i="13"/>
  <c r="B14" i="13"/>
  <c r="B13" i="13"/>
  <c r="B18" i="13" l="1"/>
  <c r="J9" i="13"/>
  <c r="K9" i="13"/>
  <c r="I9" i="13"/>
  <c r="H8" i="13"/>
  <c r="H7" i="13"/>
  <c r="H6" i="13"/>
  <c r="H5" i="13"/>
  <c r="H4" i="13"/>
  <c r="H9" i="13" l="1"/>
  <c r="B4" i="13"/>
  <c r="B5" i="13"/>
  <c r="B6" i="13"/>
  <c r="E9" i="13" l="1"/>
  <c r="D9" i="13"/>
  <c r="C9" i="13"/>
  <c r="B8" i="13"/>
  <c r="B7" i="13"/>
  <c r="B9" i="13" l="1"/>
</calcChain>
</file>

<file path=xl/sharedStrings.xml><?xml version="1.0" encoding="utf-8"?>
<sst xmlns="http://schemas.openxmlformats.org/spreadsheetml/2006/main" count="121" uniqueCount="11">
  <si>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</si>
  <si>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</si>
  <si>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</si>
  <si>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</si>
  <si>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</si>
  <si>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</si>
  <si>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</si>
  <si>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</si>
  <si>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</si>
  <si>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</si>
  <si>
    <t>※平成27年国勢調査確定値を算出基礎として算出したもの</t>
    <rPh sb="1" eb="3">
      <t>ヘイセイ</t>
    </rPh>
    <rPh sb="5" eb="6">
      <t>ネン</t>
    </rPh>
    <rPh sb="6" eb="8">
      <t>コクセイ</t>
    </rPh>
    <rPh sb="8" eb="10">
      <t>チョウサ</t>
    </rPh>
    <rPh sb="10" eb="13">
      <t>カクテイチ</t>
    </rPh>
    <rPh sb="14" eb="16">
      <t>サンシュツ</t>
    </rPh>
    <rPh sb="16" eb="18">
      <t>キソ</t>
    </rPh>
    <rPh sb="21" eb="23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</si>
</sst>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shrinkToFi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46" zoomScaleNormal="100" workbookViewId="0">
      <selection activeCell="C70" sqref="C70"/>
    </sheetView>
  </sheetViews>
  <sheetFormatPr defaultRowHeight="13.2" x14ac:dyDescent="0.2"/>
  <cols>
    <col min="1" max="1" width="10" style="4" customWidth="1"/>
    <col min="6" max="6" width="3.6640625" customWidth="1"/>
    <col min="7" max="7" width="10" style="4" customWidth="1"/>
  </cols>
  <sheetData>
    <row r="1" spans="1:11" ht="11.25" customHeight="1" x14ac:dyDescent="0.2">
      <c r="G1"/>
    </row>
    <row r="2" spans="1:11" ht="16.5" customHeight="1" x14ac:dyDescent="0.2">
      <c r="A2" s="5"/>
      <c r="B2" s="10">
        <v>43922</v>
      </c>
      <c r="C2" s="11"/>
      <c r="D2" s="11"/>
      <c r="E2" s="12"/>
      <c r="F2" s="6"/>
      <c r="G2" s="5"/>
      <c r="H2" s="10">
        <v>43952</v>
      </c>
      <c r="I2" s="11"/>
      <c r="J2" s="11"/>
      <c r="K2" s="12"/>
    </row>
    <row r="3" spans="1:11" ht="16.5" customHeight="1" x14ac:dyDescent="0.2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2">
      <c r="A4" s="8" t="s">
        <v>5</v>
      </c>
      <c r="B4" s="1">
        <f>C4+D4</f>
        <v>24623</v>
      </c>
      <c r="C4" s="1">
        <v>12122</v>
      </c>
      <c r="D4" s="1">
        <v>12501</v>
      </c>
      <c r="E4" s="1">
        <v>10049</v>
      </c>
      <c r="F4" s="6"/>
      <c r="G4" s="8" t="s">
        <v>5</v>
      </c>
      <c r="H4" s="1">
        <f>I4+J4</f>
        <v>24603</v>
      </c>
      <c r="I4" s="1">
        <v>12114</v>
      </c>
      <c r="J4" s="1">
        <v>12489</v>
      </c>
      <c r="K4" s="1">
        <v>10068</v>
      </c>
    </row>
    <row r="5" spans="1:11" ht="16.5" customHeight="1" x14ac:dyDescent="0.2">
      <c r="A5" s="8" t="s">
        <v>6</v>
      </c>
      <c r="B5" s="1">
        <f t="shared" ref="B5:B8" si="0">C5+D5</f>
        <v>5658</v>
      </c>
      <c r="C5" s="1">
        <v>2794</v>
      </c>
      <c r="D5" s="1">
        <v>2864</v>
      </c>
      <c r="E5" s="1">
        <v>2325</v>
      </c>
      <c r="F5" s="6"/>
      <c r="G5" s="8" t="s">
        <v>6</v>
      </c>
      <c r="H5" s="1">
        <f t="shared" ref="H5:H8" si="1">I5+J5</f>
        <v>5634</v>
      </c>
      <c r="I5" s="1">
        <v>2784</v>
      </c>
      <c r="J5" s="1">
        <v>2850</v>
      </c>
      <c r="K5" s="1">
        <v>2321</v>
      </c>
    </row>
    <row r="6" spans="1:11" ht="16.5" customHeight="1" x14ac:dyDescent="0.2">
      <c r="A6" s="8" t="s">
        <v>7</v>
      </c>
      <c r="B6" s="1">
        <f t="shared" si="0"/>
        <v>2947</v>
      </c>
      <c r="C6" s="1">
        <v>1502</v>
      </c>
      <c r="D6" s="1">
        <v>1445</v>
      </c>
      <c r="E6" s="1">
        <v>1170</v>
      </c>
      <c r="F6" s="6"/>
      <c r="G6" s="8" t="s">
        <v>7</v>
      </c>
      <c r="H6" s="1">
        <f t="shared" si="1"/>
        <v>2934</v>
      </c>
      <c r="I6" s="1">
        <v>1497</v>
      </c>
      <c r="J6" s="1">
        <v>1437</v>
      </c>
      <c r="K6" s="1">
        <v>1166</v>
      </c>
    </row>
    <row r="7" spans="1:11" ht="16.5" customHeight="1" x14ac:dyDescent="0.2">
      <c r="A7" s="8" t="s">
        <v>8</v>
      </c>
      <c r="B7" s="1">
        <f t="shared" si="0"/>
        <v>3035</v>
      </c>
      <c r="C7" s="1">
        <v>1502</v>
      </c>
      <c r="D7" s="1">
        <v>1533</v>
      </c>
      <c r="E7" s="1">
        <v>1221</v>
      </c>
      <c r="F7" s="6"/>
      <c r="G7" s="8" t="s">
        <v>8</v>
      </c>
      <c r="H7" s="1">
        <f t="shared" si="1"/>
        <v>3033</v>
      </c>
      <c r="I7" s="1">
        <v>1503</v>
      </c>
      <c r="J7" s="1">
        <v>1530</v>
      </c>
      <c r="K7" s="1">
        <v>1223</v>
      </c>
    </row>
    <row r="8" spans="1:11" ht="16.5" customHeight="1" x14ac:dyDescent="0.2">
      <c r="A8" s="3" t="s">
        <v>9</v>
      </c>
      <c r="B8" s="1">
        <f t="shared" si="0"/>
        <v>3249</v>
      </c>
      <c r="C8" s="1">
        <v>1587</v>
      </c>
      <c r="D8" s="1">
        <v>1662</v>
      </c>
      <c r="E8" s="1">
        <v>1296</v>
      </c>
      <c r="F8" s="6"/>
      <c r="G8" s="3" t="s">
        <v>9</v>
      </c>
      <c r="H8" s="1">
        <f t="shared" si="1"/>
        <v>3235</v>
      </c>
      <c r="I8" s="1">
        <v>1581</v>
      </c>
      <c r="J8" s="1">
        <v>1654</v>
      </c>
      <c r="K8" s="1">
        <v>1294</v>
      </c>
    </row>
    <row r="9" spans="1:11" ht="16.5" customHeight="1" x14ac:dyDescent="0.2">
      <c r="A9" s="3" t="s">
        <v>4</v>
      </c>
      <c r="B9" s="1">
        <f>SUM(B4:B8)</f>
        <v>39512</v>
      </c>
      <c r="C9" s="1">
        <f>SUM(C4:C8)</f>
        <v>19507</v>
      </c>
      <c r="D9" s="1">
        <f t="shared" ref="D9:E9" si="2">SUM(D4:D8)</f>
        <v>20005</v>
      </c>
      <c r="E9" s="1">
        <f t="shared" si="2"/>
        <v>16061</v>
      </c>
      <c r="F9" s="6"/>
      <c r="G9" s="3" t="s">
        <v>4</v>
      </c>
      <c r="H9" s="1">
        <f>SUM(H4:H8)</f>
        <v>39439</v>
      </c>
      <c r="I9" s="1">
        <f>SUM(I4:I8)</f>
        <v>19479</v>
      </c>
      <c r="J9" s="1">
        <f>SUM(J4:J8)</f>
        <v>19960</v>
      </c>
      <c r="K9" s="1">
        <f t="shared" ref="K9" si="3">SUM(K4:K8)</f>
        <v>16072</v>
      </c>
    </row>
    <row r="10" spans="1:11" ht="11.25" customHeight="1" x14ac:dyDescent="0.2">
      <c r="A10" s="6"/>
      <c r="F10" s="6"/>
      <c r="G10"/>
    </row>
    <row r="11" spans="1:11" ht="16.5" customHeight="1" x14ac:dyDescent="0.2">
      <c r="A11" s="5"/>
      <c r="B11" s="10">
        <v>43983</v>
      </c>
      <c r="C11" s="11"/>
      <c r="D11" s="11"/>
      <c r="E11" s="12"/>
      <c r="G11" s="5"/>
      <c r="H11" s="10">
        <v>44013</v>
      </c>
      <c r="I11" s="11"/>
      <c r="J11" s="11"/>
      <c r="K11" s="12"/>
    </row>
    <row r="12" spans="1:11" ht="16.5" customHeight="1" x14ac:dyDescent="0.2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2">
      <c r="A13" s="8" t="s">
        <v>5</v>
      </c>
      <c r="B13" s="1">
        <f>C13+D13</f>
        <v>24571</v>
      </c>
      <c r="C13" s="1">
        <v>12098</v>
      </c>
      <c r="D13" s="1">
        <v>12473</v>
      </c>
      <c r="E13" s="1">
        <v>10073</v>
      </c>
      <c r="G13" s="8" t="s">
        <v>5</v>
      </c>
      <c r="H13" s="1">
        <f>I13+J13</f>
        <v>24535</v>
      </c>
      <c r="I13" s="1">
        <v>12076</v>
      </c>
      <c r="J13" s="1">
        <v>12459</v>
      </c>
      <c r="K13" s="1">
        <v>10071</v>
      </c>
    </row>
    <row r="14" spans="1:11" ht="16.5" customHeight="1" x14ac:dyDescent="0.2">
      <c r="A14" s="8" t="s">
        <v>6</v>
      </c>
      <c r="B14" s="1">
        <f t="shared" ref="B14:B17" si="4">C14+D14</f>
        <v>5609</v>
      </c>
      <c r="C14" s="1">
        <v>2770</v>
      </c>
      <c r="D14" s="1">
        <v>2839</v>
      </c>
      <c r="E14" s="1">
        <v>2309</v>
      </c>
      <c r="G14" s="8" t="s">
        <v>6</v>
      </c>
      <c r="H14" s="1">
        <f t="shared" ref="H14:H17" si="5">I14+J14</f>
        <v>5587</v>
      </c>
      <c r="I14" s="1">
        <v>2761</v>
      </c>
      <c r="J14" s="1">
        <v>2826</v>
      </c>
      <c r="K14" s="1">
        <v>2302</v>
      </c>
    </row>
    <row r="15" spans="1:11" ht="16.5" customHeight="1" x14ac:dyDescent="0.2">
      <c r="A15" s="8" t="s">
        <v>7</v>
      </c>
      <c r="B15" s="1">
        <f t="shared" si="4"/>
        <v>2925</v>
      </c>
      <c r="C15" s="1">
        <v>1497</v>
      </c>
      <c r="D15" s="1">
        <v>1428</v>
      </c>
      <c r="E15" s="1">
        <v>1164</v>
      </c>
      <c r="G15" s="8" t="s">
        <v>7</v>
      </c>
      <c r="H15" s="1">
        <f t="shared" si="5"/>
        <v>2917</v>
      </c>
      <c r="I15" s="1">
        <v>1496</v>
      </c>
      <c r="J15" s="1">
        <v>1421</v>
      </c>
      <c r="K15" s="1">
        <v>1162</v>
      </c>
    </row>
    <row r="16" spans="1:11" ht="16.5" customHeight="1" x14ac:dyDescent="0.2">
      <c r="A16" s="8" t="s">
        <v>8</v>
      </c>
      <c r="B16" s="1">
        <f t="shared" si="4"/>
        <v>3027</v>
      </c>
      <c r="C16" s="1">
        <v>1501</v>
      </c>
      <c r="D16" s="1">
        <v>1526</v>
      </c>
      <c r="E16" s="1">
        <v>1222</v>
      </c>
      <c r="G16" s="8" t="s">
        <v>8</v>
      </c>
      <c r="H16" s="1">
        <f t="shared" si="5"/>
        <v>3024</v>
      </c>
      <c r="I16" s="1">
        <v>1501</v>
      </c>
      <c r="J16" s="1">
        <v>1523</v>
      </c>
      <c r="K16" s="1">
        <v>1223</v>
      </c>
    </row>
    <row r="17" spans="1:11" ht="16.5" customHeight="1" x14ac:dyDescent="0.2">
      <c r="A17" s="3" t="s">
        <v>9</v>
      </c>
      <c r="B17" s="1">
        <f t="shared" si="4"/>
        <v>3221</v>
      </c>
      <c r="C17" s="1">
        <v>1572</v>
      </c>
      <c r="D17" s="1">
        <v>1649</v>
      </c>
      <c r="E17" s="1">
        <v>1288</v>
      </c>
      <c r="G17" s="3" t="s">
        <v>9</v>
      </c>
      <c r="H17" s="1">
        <f t="shared" si="5"/>
        <v>3218</v>
      </c>
      <c r="I17" s="1">
        <v>1571</v>
      </c>
      <c r="J17" s="1">
        <v>1647</v>
      </c>
      <c r="K17" s="1">
        <v>1289</v>
      </c>
    </row>
    <row r="18" spans="1:11" ht="16.5" customHeight="1" x14ac:dyDescent="0.2">
      <c r="A18" s="3" t="s">
        <v>4</v>
      </c>
      <c r="B18" s="1">
        <f>SUM(B13:B17)</f>
        <v>39353</v>
      </c>
      <c r="C18" s="1">
        <f>SUM(C13:C17)</f>
        <v>19438</v>
      </c>
      <c r="D18" s="1">
        <f>SUM(D13:D17)</f>
        <v>19915</v>
      </c>
      <c r="E18" s="1">
        <f t="shared" ref="E18" si="6">SUM(E13:E17)</f>
        <v>16056</v>
      </c>
      <c r="G18" s="3" t="s">
        <v>4</v>
      </c>
      <c r="H18" s="1">
        <f>SUM(H13:H17)</f>
        <v>39281</v>
      </c>
      <c r="I18" s="1">
        <f>SUM(I13:I17)</f>
        <v>19405</v>
      </c>
      <c r="J18" s="1">
        <f>SUM(J13:J17)</f>
        <v>19876</v>
      </c>
      <c r="K18" s="1">
        <f t="shared" ref="K18" si="7">SUM(K13:K17)</f>
        <v>16047</v>
      </c>
    </row>
    <row r="20" spans="1:11" ht="16.5" customHeight="1" x14ac:dyDescent="0.2">
      <c r="A20" s="5"/>
      <c r="B20" s="10">
        <v>44044</v>
      </c>
      <c r="C20" s="11"/>
      <c r="D20" s="11"/>
      <c r="E20" s="12"/>
      <c r="G20" s="5"/>
      <c r="H20" s="10">
        <v>44075</v>
      </c>
      <c r="I20" s="11"/>
      <c r="J20" s="11"/>
      <c r="K20" s="12"/>
    </row>
    <row r="21" spans="1:11" ht="16.5" customHeight="1" x14ac:dyDescent="0.2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2">
      <c r="A22" s="8" t="s">
        <v>5</v>
      </c>
      <c r="B22" s="1">
        <f>C22+D22</f>
        <v>24472</v>
      </c>
      <c r="C22" s="1">
        <v>12037</v>
      </c>
      <c r="D22" s="1">
        <v>12435</v>
      </c>
      <c r="E22" s="1">
        <v>10042</v>
      </c>
      <c r="G22" s="8" t="s">
        <v>5</v>
      </c>
      <c r="H22" s="1">
        <f>I22+J22</f>
        <v>24464</v>
      </c>
      <c r="I22" s="1">
        <v>12033</v>
      </c>
      <c r="J22" s="1">
        <v>12431</v>
      </c>
      <c r="K22" s="1">
        <v>10044</v>
      </c>
    </row>
    <row r="23" spans="1:11" ht="16.5" customHeight="1" x14ac:dyDescent="0.2">
      <c r="A23" s="8" t="s">
        <v>6</v>
      </c>
      <c r="B23" s="1">
        <f t="shared" ref="B23:B26" si="8">C23+D23</f>
        <v>5588</v>
      </c>
      <c r="C23" s="1">
        <v>2763</v>
      </c>
      <c r="D23" s="1">
        <v>2825</v>
      </c>
      <c r="E23" s="1">
        <v>2300</v>
      </c>
      <c r="G23" s="8" t="s">
        <v>6</v>
      </c>
      <c r="H23" s="1">
        <f t="shared" ref="H23:H26" si="9">I23+J23</f>
        <v>5578</v>
      </c>
      <c r="I23" s="1">
        <v>2758</v>
      </c>
      <c r="J23" s="1">
        <v>2820</v>
      </c>
      <c r="K23" s="1">
        <v>2296</v>
      </c>
    </row>
    <row r="24" spans="1:11" ht="16.5" customHeight="1" x14ac:dyDescent="0.2">
      <c r="A24" s="8" t="s">
        <v>7</v>
      </c>
      <c r="B24" s="1">
        <f t="shared" si="8"/>
        <v>2913</v>
      </c>
      <c r="C24" s="1">
        <v>1494</v>
      </c>
      <c r="D24" s="1">
        <v>1419</v>
      </c>
      <c r="E24" s="1">
        <v>1160</v>
      </c>
      <c r="G24" s="8" t="s">
        <v>7</v>
      </c>
      <c r="H24" s="1">
        <f t="shared" si="9"/>
        <v>2909</v>
      </c>
      <c r="I24" s="1">
        <v>1493</v>
      </c>
      <c r="J24" s="1">
        <v>1416</v>
      </c>
      <c r="K24" s="1">
        <v>1162</v>
      </c>
    </row>
    <row r="25" spans="1:11" ht="16.5" customHeight="1" x14ac:dyDescent="0.2">
      <c r="A25" s="8" t="s">
        <v>8</v>
      </c>
      <c r="B25" s="1">
        <f t="shared" si="8"/>
        <v>3018</v>
      </c>
      <c r="C25" s="1">
        <v>1497</v>
      </c>
      <c r="D25" s="1">
        <v>1521</v>
      </c>
      <c r="E25" s="1">
        <v>1221</v>
      </c>
      <c r="G25" s="8" t="s">
        <v>8</v>
      </c>
      <c r="H25" s="1">
        <f t="shared" si="9"/>
        <v>3012</v>
      </c>
      <c r="I25" s="1">
        <v>1497</v>
      </c>
      <c r="J25" s="1">
        <v>1515</v>
      </c>
      <c r="K25" s="1">
        <v>1222</v>
      </c>
    </row>
    <row r="26" spans="1:11" ht="16.5" customHeight="1" x14ac:dyDescent="0.2">
      <c r="A26" s="3" t="s">
        <v>9</v>
      </c>
      <c r="B26" s="1">
        <f t="shared" si="8"/>
        <v>3218</v>
      </c>
      <c r="C26" s="1">
        <v>1571</v>
      </c>
      <c r="D26" s="1">
        <v>1647</v>
      </c>
      <c r="E26" s="1">
        <v>1288</v>
      </c>
      <c r="G26" s="3" t="s">
        <v>9</v>
      </c>
      <c r="H26" s="1">
        <f t="shared" si="9"/>
        <v>3213</v>
      </c>
      <c r="I26" s="1">
        <v>1570</v>
      </c>
      <c r="J26" s="1">
        <v>1643</v>
      </c>
      <c r="K26" s="1">
        <v>1290</v>
      </c>
    </row>
    <row r="27" spans="1:11" ht="16.5" customHeight="1" x14ac:dyDescent="0.2">
      <c r="A27" s="3" t="s">
        <v>4</v>
      </c>
      <c r="B27" s="1">
        <f>SUM(B22:B26)</f>
        <v>39209</v>
      </c>
      <c r="C27" s="1">
        <f>SUM(C22:C26)</f>
        <v>19362</v>
      </c>
      <c r="D27" s="1">
        <f>SUM(D22:D26)</f>
        <v>19847</v>
      </c>
      <c r="E27" s="1">
        <f t="shared" ref="E27" si="10">SUM(E22:E26)</f>
        <v>16011</v>
      </c>
      <c r="G27" s="3" t="s">
        <v>4</v>
      </c>
      <c r="H27" s="1">
        <f>SUM(H22:H26)</f>
        <v>39176</v>
      </c>
      <c r="I27" s="1">
        <f>SUM(I22:I26)</f>
        <v>19351</v>
      </c>
      <c r="J27" s="1">
        <f>SUM(J22:J26)</f>
        <v>19825</v>
      </c>
      <c r="K27" s="1">
        <f t="shared" ref="K27" si="11">SUM(K22:K26)</f>
        <v>16014</v>
      </c>
    </row>
    <row r="29" spans="1:11" ht="16.5" customHeight="1" x14ac:dyDescent="0.2">
      <c r="A29" s="5"/>
      <c r="B29" s="10">
        <v>44105</v>
      </c>
      <c r="C29" s="11"/>
      <c r="D29" s="11"/>
      <c r="E29" s="12"/>
      <c r="G29" s="5"/>
      <c r="H29" s="10">
        <v>44136</v>
      </c>
      <c r="I29" s="11"/>
      <c r="J29" s="11"/>
      <c r="K29" s="12"/>
    </row>
    <row r="30" spans="1:11" ht="16.5" customHeight="1" x14ac:dyDescent="0.2">
      <c r="A30" s="7"/>
      <c r="B30" s="2" t="s">
        <v>0</v>
      </c>
      <c r="C30" s="2" t="s">
        <v>1</v>
      </c>
      <c r="D30" s="2" t="s">
        <v>2</v>
      </c>
      <c r="E30" s="2" t="s">
        <v>3</v>
      </c>
      <c r="G30" s="7"/>
      <c r="H30" s="2" t="s">
        <v>0</v>
      </c>
      <c r="I30" s="2" t="s">
        <v>1</v>
      </c>
      <c r="J30" s="2" t="s">
        <v>2</v>
      </c>
      <c r="K30" s="2" t="s">
        <v>3</v>
      </c>
    </row>
    <row r="31" spans="1:11" ht="16.5" customHeight="1" x14ac:dyDescent="0.2">
      <c r="A31" s="8" t="s">
        <v>5</v>
      </c>
      <c r="B31" s="1">
        <f>C31+D31</f>
        <v>24442</v>
      </c>
      <c r="C31" s="1">
        <v>12023</v>
      </c>
      <c r="D31" s="1">
        <v>12419</v>
      </c>
      <c r="E31" s="1">
        <v>10039</v>
      </c>
      <c r="G31" s="8" t="s">
        <v>5</v>
      </c>
      <c r="H31" s="1">
        <f>I31+J31</f>
        <v>24411</v>
      </c>
      <c r="I31" s="1">
        <v>12015</v>
      </c>
      <c r="J31" s="1">
        <v>12396</v>
      </c>
      <c r="K31" s="1">
        <v>10033</v>
      </c>
    </row>
    <row r="32" spans="1:11" ht="16.5" customHeight="1" x14ac:dyDescent="0.2">
      <c r="A32" s="8" t="s">
        <v>6</v>
      </c>
      <c r="B32" s="1">
        <f t="shared" ref="B32:B35" si="12">C32+D32</f>
        <v>5557</v>
      </c>
      <c r="C32" s="1">
        <v>2750</v>
      </c>
      <c r="D32" s="1">
        <v>2807</v>
      </c>
      <c r="E32" s="1">
        <v>2287</v>
      </c>
      <c r="G32" s="8" t="s">
        <v>6</v>
      </c>
      <c r="H32" s="1">
        <f t="shared" ref="H32:H35" si="13">I32+J32</f>
        <v>5552</v>
      </c>
      <c r="I32" s="1">
        <v>2745</v>
      </c>
      <c r="J32" s="1">
        <v>2807</v>
      </c>
      <c r="K32" s="1">
        <v>2290</v>
      </c>
    </row>
    <row r="33" spans="1:11" ht="16.5" customHeight="1" x14ac:dyDescent="0.2">
      <c r="A33" s="8" t="s">
        <v>7</v>
      </c>
      <c r="B33" s="1">
        <f t="shared" si="12"/>
        <v>2903</v>
      </c>
      <c r="C33" s="1">
        <v>1493</v>
      </c>
      <c r="D33" s="1">
        <v>1410</v>
      </c>
      <c r="E33" s="1">
        <v>1159</v>
      </c>
      <c r="G33" s="8" t="s">
        <v>7</v>
      </c>
      <c r="H33" s="1">
        <f t="shared" si="13"/>
        <v>2892</v>
      </c>
      <c r="I33" s="1">
        <v>1488</v>
      </c>
      <c r="J33" s="1">
        <v>1404</v>
      </c>
      <c r="K33" s="1">
        <v>1158</v>
      </c>
    </row>
    <row r="34" spans="1:11" ht="16.5" customHeight="1" x14ac:dyDescent="0.2">
      <c r="A34" s="8" t="s">
        <v>8</v>
      </c>
      <c r="B34" s="1">
        <f t="shared" si="12"/>
        <v>3002</v>
      </c>
      <c r="C34" s="1">
        <v>1491</v>
      </c>
      <c r="D34" s="1">
        <v>1511</v>
      </c>
      <c r="E34" s="1">
        <v>1219</v>
      </c>
      <c r="G34" s="8" t="s">
        <v>8</v>
      </c>
      <c r="H34" s="1">
        <f t="shared" si="13"/>
        <v>3006</v>
      </c>
      <c r="I34" s="1">
        <v>1492</v>
      </c>
      <c r="J34" s="1">
        <v>1514</v>
      </c>
      <c r="K34" s="1">
        <v>1224</v>
      </c>
    </row>
    <row r="35" spans="1:11" ht="16.5" customHeight="1" x14ac:dyDescent="0.2">
      <c r="A35" s="3" t="s">
        <v>9</v>
      </c>
      <c r="B35" s="1">
        <f t="shared" si="12"/>
        <v>3207</v>
      </c>
      <c r="C35" s="1">
        <v>1565</v>
      </c>
      <c r="D35" s="1">
        <v>1642</v>
      </c>
      <c r="E35" s="1">
        <v>1290</v>
      </c>
      <c r="G35" s="3" t="s">
        <v>9</v>
      </c>
      <c r="H35" s="1">
        <f t="shared" si="13"/>
        <v>3213</v>
      </c>
      <c r="I35" s="1">
        <v>1562</v>
      </c>
      <c r="J35" s="1">
        <v>1651</v>
      </c>
      <c r="K35" s="1">
        <v>1300</v>
      </c>
    </row>
    <row r="36" spans="1:11" ht="16.5" customHeight="1" x14ac:dyDescent="0.2">
      <c r="A36" s="3" t="s">
        <v>4</v>
      </c>
      <c r="B36" s="1">
        <f>SUM(B31:B35)</f>
        <v>39111</v>
      </c>
      <c r="C36" s="1">
        <f>SUM(C31:C35)</f>
        <v>19322</v>
      </c>
      <c r="D36" s="1">
        <f>SUM(D31:D35)</f>
        <v>19789</v>
      </c>
      <c r="E36" s="1">
        <f t="shared" ref="E36" si="14">SUM(E31:E35)</f>
        <v>15994</v>
      </c>
      <c r="G36" s="3" t="s">
        <v>4</v>
      </c>
      <c r="H36" s="1">
        <f>SUM(H31:H35)</f>
        <v>39074</v>
      </c>
      <c r="I36" s="1">
        <f>SUM(I31:I35)</f>
        <v>19302</v>
      </c>
      <c r="J36" s="1">
        <f>SUM(J31:J35)</f>
        <v>19772</v>
      </c>
      <c r="K36" s="1">
        <f t="shared" ref="K36" si="15">SUM(K31:K35)</f>
        <v>16005</v>
      </c>
    </row>
    <row r="38" spans="1:11" ht="16.5" customHeight="1" x14ac:dyDescent="0.2">
      <c r="A38" s="5"/>
      <c r="B38" s="10">
        <v>44166</v>
      </c>
      <c r="C38" s="11"/>
      <c r="D38" s="11"/>
      <c r="E38" s="12"/>
      <c r="G38" s="5"/>
      <c r="H38" s="10">
        <v>44197</v>
      </c>
      <c r="I38" s="11"/>
      <c r="J38" s="11"/>
      <c r="K38" s="12"/>
    </row>
    <row r="39" spans="1:11" ht="16.5" customHeight="1" x14ac:dyDescent="0.2">
      <c r="A39" s="7"/>
      <c r="B39" s="2" t="s">
        <v>0</v>
      </c>
      <c r="C39" s="2" t="s">
        <v>1</v>
      </c>
      <c r="D39" s="2" t="s">
        <v>2</v>
      </c>
      <c r="E39" s="2" t="s">
        <v>3</v>
      </c>
      <c r="G39" s="7"/>
      <c r="H39" s="2" t="s">
        <v>0</v>
      </c>
      <c r="I39" s="2" t="s">
        <v>1</v>
      </c>
      <c r="J39" s="2" t="s">
        <v>2</v>
      </c>
      <c r="K39" s="2" t="s">
        <v>3</v>
      </c>
    </row>
    <row r="40" spans="1:11" ht="16.5" customHeight="1" x14ac:dyDescent="0.2">
      <c r="A40" s="8" t="s">
        <v>5</v>
      </c>
      <c r="B40" s="1">
        <f>C40+D40</f>
        <v>24404</v>
      </c>
      <c r="C40" s="1">
        <v>12006</v>
      </c>
      <c r="D40" s="1">
        <v>12398</v>
      </c>
      <c r="E40" s="1">
        <v>10037</v>
      </c>
      <c r="G40" s="8" t="s">
        <v>5</v>
      </c>
      <c r="H40" s="1">
        <f>I40+J40</f>
        <v>24361</v>
      </c>
      <c r="I40" s="1">
        <v>11982</v>
      </c>
      <c r="J40" s="1">
        <v>12379</v>
      </c>
      <c r="K40" s="1">
        <v>10030</v>
      </c>
    </row>
    <row r="41" spans="1:11" ht="16.5" customHeight="1" x14ac:dyDescent="0.2">
      <c r="A41" s="8" t="s">
        <v>6</v>
      </c>
      <c r="B41" s="1">
        <f t="shared" ref="B41:B44" si="16">C41+D41</f>
        <v>5542</v>
      </c>
      <c r="C41" s="1">
        <v>2740</v>
      </c>
      <c r="D41" s="1">
        <v>2802</v>
      </c>
      <c r="E41" s="1">
        <v>2291</v>
      </c>
      <c r="G41" s="8" t="s">
        <v>6</v>
      </c>
      <c r="H41" s="1">
        <f t="shared" ref="H41:H44" si="17">I41+J41</f>
        <v>5537</v>
      </c>
      <c r="I41" s="1">
        <v>2739</v>
      </c>
      <c r="J41" s="1">
        <v>2798</v>
      </c>
      <c r="K41" s="1">
        <v>2288</v>
      </c>
    </row>
    <row r="42" spans="1:11" ht="16.5" customHeight="1" x14ac:dyDescent="0.2">
      <c r="A42" s="8" t="s">
        <v>7</v>
      </c>
      <c r="B42" s="1">
        <f t="shared" si="16"/>
        <v>2879</v>
      </c>
      <c r="C42" s="1">
        <v>1481</v>
      </c>
      <c r="D42" s="1">
        <v>1398</v>
      </c>
      <c r="E42" s="1">
        <v>1155</v>
      </c>
      <c r="G42" s="8" t="s">
        <v>7</v>
      </c>
      <c r="H42" s="1">
        <f t="shared" si="17"/>
        <v>2867</v>
      </c>
      <c r="I42" s="1">
        <v>1479</v>
      </c>
      <c r="J42" s="1">
        <v>1388</v>
      </c>
      <c r="K42" s="1">
        <v>1153</v>
      </c>
    </row>
    <row r="43" spans="1:11" ht="16.5" customHeight="1" x14ac:dyDescent="0.2">
      <c r="A43" s="8" t="s">
        <v>8</v>
      </c>
      <c r="B43" s="1">
        <f t="shared" si="16"/>
        <v>3005</v>
      </c>
      <c r="C43" s="1">
        <v>1496</v>
      </c>
      <c r="D43" s="1">
        <v>1509</v>
      </c>
      <c r="E43" s="1">
        <v>1226</v>
      </c>
      <c r="G43" s="8" t="s">
        <v>8</v>
      </c>
      <c r="H43" s="1">
        <f t="shared" si="17"/>
        <v>3000</v>
      </c>
      <c r="I43" s="1">
        <v>1493</v>
      </c>
      <c r="J43" s="1">
        <v>1507</v>
      </c>
      <c r="K43" s="1">
        <v>1224</v>
      </c>
    </row>
    <row r="44" spans="1:11" ht="16.5" customHeight="1" x14ac:dyDescent="0.2">
      <c r="A44" s="3" t="s">
        <v>9</v>
      </c>
      <c r="B44" s="1">
        <f t="shared" si="16"/>
        <v>3212</v>
      </c>
      <c r="C44" s="1">
        <v>1577</v>
      </c>
      <c r="D44" s="1">
        <v>1635</v>
      </c>
      <c r="E44" s="1">
        <v>1304</v>
      </c>
      <c r="G44" s="3" t="s">
        <v>9</v>
      </c>
      <c r="H44" s="1">
        <f t="shared" si="17"/>
        <v>3199</v>
      </c>
      <c r="I44" s="1">
        <v>1570</v>
      </c>
      <c r="J44" s="1">
        <v>1629</v>
      </c>
      <c r="K44" s="1">
        <v>1299</v>
      </c>
    </row>
    <row r="45" spans="1:11" ht="16.5" customHeight="1" x14ac:dyDescent="0.2">
      <c r="A45" s="3" t="s">
        <v>4</v>
      </c>
      <c r="B45" s="1">
        <f>SUM(B40:B44)</f>
        <v>39042</v>
      </c>
      <c r="C45" s="1">
        <f>SUM(C40:C44)</f>
        <v>19300</v>
      </c>
      <c r="D45" s="1">
        <f>SUM(D40:D44)</f>
        <v>19742</v>
      </c>
      <c r="E45" s="1">
        <f>SUM(E40:E44)</f>
        <v>16013</v>
      </c>
      <c r="G45" s="3" t="s">
        <v>4</v>
      </c>
      <c r="H45" s="1">
        <f>SUM(H40:H44)</f>
        <v>38964</v>
      </c>
      <c r="I45" s="1">
        <f>SUM(I40:I44)</f>
        <v>19263</v>
      </c>
      <c r="J45" s="1">
        <f>SUM(J40:J44)</f>
        <v>19701</v>
      </c>
      <c r="K45" s="1">
        <f>SUM(K40:K44)</f>
        <v>15994</v>
      </c>
    </row>
    <row r="46" spans="1:11" ht="16.5" customHeight="1" x14ac:dyDescent="0.2"/>
    <row r="47" spans="1:11" ht="16.5" customHeight="1" x14ac:dyDescent="0.2">
      <c r="A47" s="5"/>
      <c r="B47" s="10">
        <v>44228</v>
      </c>
      <c r="C47" s="11"/>
      <c r="D47" s="11"/>
      <c r="E47" s="12"/>
      <c r="G47" s="5"/>
      <c r="H47" s="10">
        <v>44256</v>
      </c>
      <c r="I47" s="11"/>
      <c r="J47" s="11"/>
      <c r="K47" s="12"/>
    </row>
    <row r="48" spans="1:11" ht="16.5" customHeight="1" x14ac:dyDescent="0.2">
      <c r="A48" s="7"/>
      <c r="B48" s="2" t="s">
        <v>0</v>
      </c>
      <c r="C48" s="2" t="s">
        <v>1</v>
      </c>
      <c r="D48" s="2" t="s">
        <v>2</v>
      </c>
      <c r="E48" s="2" t="s">
        <v>3</v>
      </c>
      <c r="G48" s="7"/>
      <c r="H48" s="2" t="s">
        <v>0</v>
      </c>
      <c r="I48" s="2" t="s">
        <v>1</v>
      </c>
      <c r="J48" s="2" t="s">
        <v>2</v>
      </c>
      <c r="K48" s="2" t="s">
        <v>3</v>
      </c>
    </row>
    <row r="49" spans="1:11" ht="16.5" customHeight="1" x14ac:dyDescent="0.2">
      <c r="A49" s="8" t="s">
        <v>5</v>
      </c>
      <c r="B49" s="1">
        <f>C49+D49</f>
        <v>24348</v>
      </c>
      <c r="C49" s="1">
        <v>11975</v>
      </c>
      <c r="D49" s="1">
        <v>12373</v>
      </c>
      <c r="E49" s="1">
        <v>10043</v>
      </c>
      <c r="G49" s="8" t="s">
        <v>5</v>
      </c>
      <c r="H49" s="1">
        <f>I49+J49</f>
        <v>24346</v>
      </c>
      <c r="I49" s="1">
        <v>11982</v>
      </c>
      <c r="J49" s="1">
        <v>12364</v>
      </c>
      <c r="K49" s="1">
        <v>10054</v>
      </c>
    </row>
    <row r="50" spans="1:11" ht="16.5" customHeight="1" x14ac:dyDescent="0.2">
      <c r="A50" s="8" t="s">
        <v>6</v>
      </c>
      <c r="B50" s="1">
        <f t="shared" ref="B50:B53" si="18">C50+D50</f>
        <v>5518</v>
      </c>
      <c r="C50" s="1">
        <v>2730</v>
      </c>
      <c r="D50" s="1">
        <v>2788</v>
      </c>
      <c r="E50" s="1">
        <v>2283</v>
      </c>
      <c r="G50" s="8" t="s">
        <v>6</v>
      </c>
      <c r="H50" s="1">
        <f t="shared" ref="H50:H53" si="19">I50+J50</f>
        <v>5498</v>
      </c>
      <c r="I50" s="1">
        <v>2725</v>
      </c>
      <c r="J50" s="1">
        <v>2773</v>
      </c>
      <c r="K50" s="1">
        <v>2275</v>
      </c>
    </row>
    <row r="51" spans="1:11" ht="16.5" customHeight="1" x14ac:dyDescent="0.2">
      <c r="A51" s="8" t="s">
        <v>7</v>
      </c>
      <c r="B51" s="1">
        <f t="shared" si="18"/>
        <v>2857</v>
      </c>
      <c r="C51" s="1">
        <v>1473</v>
      </c>
      <c r="D51" s="1">
        <v>1384</v>
      </c>
      <c r="E51" s="1">
        <v>1154</v>
      </c>
      <c r="G51" s="8" t="s">
        <v>7</v>
      </c>
      <c r="H51" s="1">
        <f t="shared" si="19"/>
        <v>2858</v>
      </c>
      <c r="I51" s="1">
        <v>1472</v>
      </c>
      <c r="J51" s="1">
        <v>1386</v>
      </c>
      <c r="K51" s="1">
        <v>1158</v>
      </c>
    </row>
    <row r="52" spans="1:11" ht="16.5" customHeight="1" x14ac:dyDescent="0.2">
      <c r="A52" s="8" t="s">
        <v>8</v>
      </c>
      <c r="B52" s="1">
        <f t="shared" si="18"/>
        <v>2989</v>
      </c>
      <c r="C52" s="1">
        <v>1485</v>
      </c>
      <c r="D52" s="1">
        <v>1504</v>
      </c>
      <c r="E52" s="1">
        <v>1219</v>
      </c>
      <c r="G52" s="8" t="s">
        <v>8</v>
      </c>
      <c r="H52" s="1">
        <f t="shared" si="19"/>
        <v>2972</v>
      </c>
      <c r="I52" s="1">
        <v>1478</v>
      </c>
      <c r="J52" s="1">
        <v>1494</v>
      </c>
      <c r="K52" s="1">
        <v>1215</v>
      </c>
    </row>
    <row r="53" spans="1:11" ht="16.5" customHeight="1" x14ac:dyDescent="0.2">
      <c r="A53" s="3" t="s">
        <v>9</v>
      </c>
      <c r="B53" s="1">
        <f t="shared" si="18"/>
        <v>3168</v>
      </c>
      <c r="C53" s="1">
        <v>1551</v>
      </c>
      <c r="D53" s="1">
        <v>1617</v>
      </c>
      <c r="E53" s="1">
        <v>1282</v>
      </c>
      <c r="G53" s="3" t="s">
        <v>9</v>
      </c>
      <c r="H53" s="1">
        <f t="shared" si="19"/>
        <v>3162</v>
      </c>
      <c r="I53" s="1">
        <v>1544</v>
      </c>
      <c r="J53" s="1">
        <v>1618</v>
      </c>
      <c r="K53" s="1">
        <v>1277</v>
      </c>
    </row>
    <row r="54" spans="1:11" ht="16.5" customHeight="1" x14ac:dyDescent="0.2">
      <c r="A54" s="3" t="s">
        <v>4</v>
      </c>
      <c r="B54" s="1">
        <f>SUM(B49:B53)</f>
        <v>38880</v>
      </c>
      <c r="C54" s="1">
        <f>SUM(C49:C53)</f>
        <v>19214</v>
      </c>
      <c r="D54" s="1">
        <f>SUM(D49:D53)</f>
        <v>19666</v>
      </c>
      <c r="E54" s="1">
        <f>SUM(E49:E53)</f>
        <v>15981</v>
      </c>
      <c r="G54" s="3" t="s">
        <v>4</v>
      </c>
      <c r="H54" s="1">
        <f>SUM(H49:H53)</f>
        <v>38836</v>
      </c>
      <c r="I54" s="1">
        <f>SUM(I49:I53)</f>
        <v>19201</v>
      </c>
      <c r="J54" s="1">
        <f>SUM(J49:J53)</f>
        <v>19635</v>
      </c>
      <c r="K54" s="1">
        <f>SUM(K49:K53)</f>
        <v>15979</v>
      </c>
    </row>
    <row r="55" spans="1:11" ht="16.5" customHeight="1" x14ac:dyDescent="0.2"/>
    <row r="56" spans="1:11" ht="16.5" customHeight="1" x14ac:dyDescent="0.2">
      <c r="A56" s="9" t="s">
        <v>10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6.5" customHeight="1" x14ac:dyDescent="0.2"/>
    <row r="58" spans="1:11" ht="16.5" customHeight="1" x14ac:dyDescent="0.2"/>
    <row r="59" spans="1:11" ht="16.5" customHeight="1" x14ac:dyDescent="0.2"/>
    <row r="60" spans="1:11" ht="16.5" customHeight="1" x14ac:dyDescent="0.2"/>
    <row r="61" spans="1:11" ht="16.5" customHeight="1" x14ac:dyDescent="0.2"/>
    <row r="62" spans="1:11" ht="16.5" customHeight="1" x14ac:dyDescent="0.2"/>
    <row r="63" spans="1:11" ht="16.5" customHeight="1" x14ac:dyDescent="0.2"/>
    <row r="64" spans="1:1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3">
    <mergeCell ref="A56:K56"/>
    <mergeCell ref="B47:E47"/>
    <mergeCell ref="B38:E38"/>
    <mergeCell ref="B29:E29"/>
    <mergeCell ref="B2:E2"/>
    <mergeCell ref="H2:K2"/>
    <mergeCell ref="B11:E11"/>
    <mergeCell ref="H11:K11"/>
    <mergeCell ref="B20:E20"/>
    <mergeCell ref="H20:K20"/>
    <mergeCell ref="H29:K29"/>
    <mergeCell ref="H38:K38"/>
    <mergeCell ref="H47:K47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Administrator</cp:lastModifiedBy>
  <cp:lastPrinted>2021-03-01T05:12:26Z</cp:lastPrinted>
  <dcterms:created xsi:type="dcterms:W3CDTF">2012-04-10T05:50:57Z</dcterms:created>
  <dcterms:modified xsi:type="dcterms:W3CDTF">2021-12-02T05:41:24Z</dcterms:modified>
</cp:coreProperties>
</file>