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0市民協働Ｇ\市民協働＠\★常用★　人財バンク（ひたまる先生）\様式（新規登録等）\"/>
    </mc:Choice>
  </mc:AlternateContent>
  <bookViews>
    <workbookView xWindow="0" yWindow="0" windowWidth="4080" windowHeight="2925"/>
  </bookViews>
  <sheets>
    <sheet name="個人票" sheetId="2" r:id="rId1"/>
    <sheet name="記入例" sheetId="1" r:id="rId2"/>
  </sheets>
  <externalReferences>
    <externalReference r:id="rId3"/>
  </externalReferences>
  <definedNames>
    <definedName name="zenbu">[1]一覧表!$A$1:$V$65536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 i="1" l="1"/>
</calcChain>
</file>

<file path=xl/sharedStrings.xml><?xml version="1.0" encoding="utf-8"?>
<sst xmlns="http://schemas.openxmlformats.org/spreadsheetml/2006/main" count="69" uniqueCount="45">
  <si>
    <t>分野</t>
    <rPh sb="0" eb="2">
      <t>ブンヤ</t>
    </rPh>
    <phoneticPr fontId="5"/>
  </si>
  <si>
    <r>
      <t xml:space="preserve">No.
</t>
    </r>
    <r>
      <rPr>
        <sz val="5"/>
        <color indexed="8"/>
        <rFont val="HG丸ｺﾞｼｯｸM-PRO"/>
        <family val="3"/>
        <charset val="128"/>
      </rPr>
      <t>（登録順）</t>
    </r>
    <rPh sb="5" eb="7">
      <t>トウロク</t>
    </rPh>
    <rPh sb="7" eb="8">
      <t>ジュン</t>
    </rPh>
    <phoneticPr fontId="5"/>
  </si>
  <si>
    <t>印刷</t>
    <rPh sb="0" eb="2">
      <t>インサツ</t>
    </rPh>
    <phoneticPr fontId="5"/>
  </si>
  <si>
    <t>ﾌﾘｶﾞﾅ</t>
    <phoneticPr fontId="5"/>
  </si>
  <si>
    <t>生年月日</t>
    <rPh sb="0" eb="2">
      <t>セイネン</t>
    </rPh>
    <rPh sb="2" eb="4">
      <t>ガッピ</t>
    </rPh>
    <phoneticPr fontId="5"/>
  </si>
  <si>
    <t>住 所</t>
    <rPh sb="0" eb="1">
      <t>ジュウ</t>
    </rPh>
    <rPh sb="2" eb="3">
      <t>ショ</t>
    </rPh>
    <phoneticPr fontId="5"/>
  </si>
  <si>
    <t>氏名</t>
    <rPh sb="0" eb="2">
      <t>シメイ</t>
    </rPh>
    <phoneticPr fontId="5"/>
  </si>
  <si>
    <t>TEL</t>
    <phoneticPr fontId="5"/>
  </si>
  <si>
    <t>FAX</t>
    <phoneticPr fontId="5"/>
  </si>
  <si>
    <t>メール</t>
    <phoneticPr fontId="5"/>
  </si>
  <si>
    <t>講座内容</t>
    <rPh sb="0" eb="2">
      <t>コウザ</t>
    </rPh>
    <rPh sb="2" eb="4">
      <t>ナイヨウ</t>
    </rPh>
    <phoneticPr fontId="5"/>
  </si>
  <si>
    <t>条件</t>
    <rPh sb="0" eb="2">
      <t>ジョウケン</t>
    </rPh>
    <phoneticPr fontId="5"/>
  </si>
  <si>
    <t>指導場所</t>
    <rPh sb="0" eb="2">
      <t>シドウ</t>
    </rPh>
    <rPh sb="2" eb="4">
      <t>バショ</t>
    </rPh>
    <phoneticPr fontId="5"/>
  </si>
  <si>
    <t>曜日時間</t>
    <rPh sb="0" eb="2">
      <t>ヨウビ</t>
    </rPh>
    <rPh sb="2" eb="4">
      <t>ジカン</t>
    </rPh>
    <phoneticPr fontId="5"/>
  </si>
  <si>
    <t>講座レベル</t>
    <rPh sb="0" eb="2">
      <t>コウザ</t>
    </rPh>
    <phoneticPr fontId="5"/>
  </si>
  <si>
    <t>対象者</t>
    <rPh sb="0" eb="3">
      <t>タイショウシャ</t>
    </rPh>
    <phoneticPr fontId="5"/>
  </si>
  <si>
    <t>謝礼</t>
    <rPh sb="0" eb="2">
      <t>シャレイ</t>
    </rPh>
    <phoneticPr fontId="5"/>
  </si>
  <si>
    <t>その他</t>
    <rPh sb="2" eb="3">
      <t>タ</t>
    </rPh>
    <phoneticPr fontId="5"/>
  </si>
  <si>
    <t>ホームページ</t>
    <phoneticPr fontId="4"/>
  </si>
  <si>
    <t>ツイッター</t>
    <phoneticPr fontId="4"/>
  </si>
  <si>
    <t>フェイスブック</t>
    <phoneticPr fontId="4"/>
  </si>
  <si>
    <t>インスタグラム</t>
    <phoneticPr fontId="4"/>
  </si>
  <si>
    <t>資格経歴等</t>
    <rPh sb="0" eb="1">
      <t>シ</t>
    </rPh>
    <rPh sb="1" eb="2">
      <t>カク</t>
    </rPh>
    <rPh sb="2" eb="5">
      <t>ケイレキトウ</t>
    </rPh>
    <phoneticPr fontId="5"/>
  </si>
  <si>
    <t>ひたまる先生個人票　記入例</t>
    <rPh sb="4" eb="6">
      <t>センセイ</t>
    </rPh>
    <rPh sb="6" eb="8">
      <t>コジン</t>
    </rPh>
    <rPh sb="8" eb="9">
      <t>ヒョウ</t>
    </rPh>
    <rPh sb="10" eb="12">
      <t>キニュウ</t>
    </rPh>
    <rPh sb="12" eb="13">
      <t>レイ</t>
    </rPh>
    <phoneticPr fontId="5"/>
  </si>
  <si>
    <t>オオミヤ　タロウ</t>
    <phoneticPr fontId="4"/>
  </si>
  <si>
    <t>大宮　太郎</t>
    <rPh sb="0" eb="2">
      <t>オオミヤ</t>
    </rPh>
    <rPh sb="3" eb="5">
      <t>タロウ</t>
    </rPh>
    <phoneticPr fontId="4"/>
  </si>
  <si>
    <t>52-1111</t>
    <phoneticPr fontId="4"/>
  </si>
  <si>
    <t>53-5415</t>
    <phoneticPr fontId="4"/>
  </si>
  <si>
    <t>平成〇年〇月〇日</t>
    <rPh sb="0" eb="2">
      <t>ヘイセイ</t>
    </rPh>
    <rPh sb="3" eb="4">
      <t>ネン</t>
    </rPh>
    <rPh sb="5" eb="6">
      <t>ツキ</t>
    </rPh>
    <rPh sb="7" eb="8">
      <t>ヒ</t>
    </rPh>
    <phoneticPr fontId="4"/>
  </si>
  <si>
    <t>常陸大宮市中富町〇〇ー〇</t>
    <rPh sb="0" eb="5">
      <t>ヒタチオオミヤシ</t>
    </rPh>
    <rPh sb="5" eb="8">
      <t>ナカトミチョウ</t>
    </rPh>
    <phoneticPr fontId="4"/>
  </si>
  <si>
    <t>国際交流</t>
    <rPh sb="0" eb="2">
      <t>コクサイ</t>
    </rPh>
    <rPh sb="2" eb="4">
      <t>コウリュウ</t>
    </rPh>
    <phoneticPr fontId="4"/>
  </si>
  <si>
    <t>英会話</t>
    <rPh sb="0" eb="3">
      <t>エイカイワ</t>
    </rPh>
    <phoneticPr fontId="4"/>
  </si>
  <si>
    <t>初めて英語（英会話）を体験したい方に簡単なやりとりを教えます。</t>
    <rPh sb="0" eb="1">
      <t>ハジ</t>
    </rPh>
    <rPh sb="3" eb="5">
      <t>エイゴ</t>
    </rPh>
    <rPh sb="6" eb="9">
      <t>エイカイワ</t>
    </rPh>
    <rPh sb="11" eb="13">
      <t>タイケン</t>
    </rPh>
    <rPh sb="16" eb="17">
      <t>カタ</t>
    </rPh>
    <rPh sb="18" eb="20">
      <t>カンタン</t>
    </rPh>
    <rPh sb="26" eb="27">
      <t>オシ</t>
    </rPh>
    <phoneticPr fontId="4"/>
  </si>
  <si>
    <t>公共施設</t>
    <rPh sb="0" eb="2">
      <t>コウキョウ</t>
    </rPh>
    <rPh sb="2" eb="4">
      <t>シセツ</t>
    </rPh>
    <phoneticPr fontId="4"/>
  </si>
  <si>
    <t>土曜日午後</t>
    <rPh sb="0" eb="3">
      <t>ドヨウビ</t>
    </rPh>
    <rPh sb="3" eb="5">
      <t>ゴゴ</t>
    </rPh>
    <phoneticPr fontId="4"/>
  </si>
  <si>
    <t>初心者</t>
    <rPh sb="0" eb="3">
      <t>ショシンシャ</t>
    </rPh>
    <phoneticPr fontId="4"/>
  </si>
  <si>
    <t>英語の教員免許取得</t>
    <rPh sb="0" eb="2">
      <t>エイゴ</t>
    </rPh>
    <rPh sb="3" eb="5">
      <t>キョウイン</t>
    </rPh>
    <rPh sb="5" eb="7">
      <t>メンキョ</t>
    </rPh>
    <rPh sb="7" eb="9">
      <t>シュトク</t>
    </rPh>
    <phoneticPr fontId="4"/>
  </si>
  <si>
    <t>1人から5人程度の少人数での講座となります</t>
    <rPh sb="1" eb="2">
      <t>ヒト</t>
    </rPh>
    <rPh sb="5" eb="6">
      <t>ニン</t>
    </rPh>
    <rPh sb="6" eb="8">
      <t>テイド</t>
    </rPh>
    <rPh sb="9" eb="12">
      <t>ショウニンズウ</t>
    </rPh>
    <rPh sb="14" eb="16">
      <t>コウザ</t>
    </rPh>
    <phoneticPr fontId="4"/>
  </si>
  <si>
    <t>講座</t>
    <rPh sb="0" eb="2">
      <t>コウザ</t>
    </rPh>
    <phoneticPr fontId="4"/>
  </si>
  <si>
    <t>１，０００円+教材費</t>
    <rPh sb="5" eb="6">
      <t>エン</t>
    </rPh>
    <rPh sb="7" eb="10">
      <t>キョウザイヒ</t>
    </rPh>
    <phoneticPr fontId="4"/>
  </si>
  <si>
    <t>どなたでも</t>
    <phoneticPr fontId="4"/>
  </si>
  <si>
    <t>講座
形態</t>
    <rPh sb="0" eb="2">
      <t>コウザ</t>
    </rPh>
    <rPh sb="3" eb="5">
      <t>ケイタイ</t>
    </rPh>
    <phoneticPr fontId="5"/>
  </si>
  <si>
    <t>講座名</t>
    <rPh sb="0" eb="2">
      <t>コウザ</t>
    </rPh>
    <rPh sb="2" eb="3">
      <t>メイ</t>
    </rPh>
    <phoneticPr fontId="5"/>
  </si>
  <si>
    <t>ひたまる先生個人票</t>
    <rPh sb="4" eb="6">
      <t>センセイ</t>
    </rPh>
    <rPh sb="6" eb="8">
      <t>コジン</t>
    </rPh>
    <rPh sb="8" eb="9">
      <t>ヒョウ</t>
    </rPh>
    <phoneticPr fontId="5"/>
  </si>
  <si>
    <t>sousei@city.hitachiomiya.lg.jp</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</si>
</sst>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d;@"/>
    <numFmt numFmtId="177" formatCode="[$-411]ggge&quot;年&quot;m&quot;月&quot;d&quot;日&quot;;@"/>
  </numFmts>
  <fonts count="16" x14ac:knownFonts="1">
    <font>
      <sz val="11"/>
      <color theme="1"/>
      <name val="游ゴシック"/>
      <family val="2"/>
      <charset val="128"/>
      <scheme val="minor"/>
    </font>
    <font>
      <sz val="5"/>
      <color indexed="8"/>
      <name val="HG丸ｺﾞｼｯｸM-PRO"/>
      <family val="3"/>
      <charset val="128"/>
    </font>
    <font>
      <sz val="11"/>
      <color theme="1"/>
      <name val="ＭＳ Ｐゴシック"/>
      <family val="3"/>
      <charset val="128"/>
    </font>
    <font>
      <b/>
      <i/>
      <sz val="20"/>
      <color theme="1"/>
      <name val="HG丸ｺﾞｼｯｸM-PRO"/>
      <family val="3"/>
      <charset val="128"/>
    </font>
    <font>
      <sz val="6"/>
      <name val="游ゴシック"/>
      <family val="2"/>
      <charset val="128"/>
      <scheme val="minor"/>
    </font>
    <font>
      <sz val="6"/>
      <name val="ＭＳ Ｐゴシック"/>
      <family val="3"/>
      <charset val="128"/>
    </font>
    <font>
      <sz val="12"/>
      <color theme="1"/>
      <name val="HG丸ｺﾞｼｯｸM-PRO"/>
      <family val="3"/>
      <charset val="128"/>
    </font>
    <font>
      <sz val="14"/>
      <color theme="1"/>
      <name val="HG丸ｺﾞｼｯｸM-PRO"/>
      <family val="3"/>
      <charset val="128"/>
    </font>
    <font>
      <sz val="16"/>
      <color theme="1"/>
      <name val="HG丸ｺﾞｼｯｸM-PRO"/>
      <family val="3"/>
      <charset val="128"/>
    </font>
    <font>
      <sz val="24"/>
      <color theme="1"/>
      <name val="HG丸ｺﾞｼｯｸM-PRO"/>
      <family val="3"/>
      <charset val="128"/>
    </font>
    <font>
      <sz val="11"/>
      <color theme="1"/>
      <name val="HG丸ｺﾞｼｯｸM-PRO"/>
      <family val="3"/>
      <charset val="128"/>
    </font>
    <font>
      <b/>
      <sz val="14"/>
      <color theme="1"/>
      <name val="HG丸ｺﾞｼｯｸM-PRO"/>
      <family val="3"/>
      <charset val="128"/>
    </font>
    <font>
      <sz val="9"/>
      <color theme="1"/>
      <name val="HG丸ｺﾞｼｯｸM-PRO"/>
      <family val="3"/>
      <charset val="128"/>
    </font>
    <font>
      <sz val="20"/>
      <color theme="1"/>
      <name val="HG丸ｺﾞｼｯｸM-PRO"/>
      <family val="3"/>
      <charset val="128"/>
    </font>
    <font>
      <sz val="10"/>
      <color theme="1"/>
      <name val="HG丸ｺﾞｼｯｸM-PRO"/>
      <family val="3"/>
      <charset val="128"/>
    </font>
    <font>
      <sz val="15"/>
      <color theme="1"/>
      <name val="HG丸ｺﾞｼｯｸM-PRO"/>
      <family val="3"/>
      <charset val="128"/>
    </font>
  </fonts>
  <fills count="3">
    <fill>
      <patternFill patternType="none"/>
    </fill>
    <fill>
      <patternFill patternType="gray125"/>
    </fill>
    <fill>
      <patternFill patternType="solid">
        <fgColor theme="0" tint="-4.9989318521683403E-2"/>
        <bgColor indexed="64"/>
      </patternFill>
    </fill>
  </fills>
  <borders count="2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s>
  <cellStyleXfs count="2">
    <xf numFmtId="0" fontId="0" fillId="0" borderId="0">
      <alignment vertical="center"/>
    </xf>
    <xf numFmtId="0" fontId="2" fillId="0" borderId="0">
      <alignment vertical="center"/>
    </xf>
  </cellStyleXfs>
  <cellXfs count="83">
    <xf numFmtId="0" fontId="0" fillId="0" borderId="0" xfId="0">
      <alignment vertical="center"/>
    </xf>
    <xf numFmtId="0" fontId="3" fillId="0" borderId="0" xfId="1" applyFont="1" applyAlignment="1">
      <alignment vertical="center"/>
    </xf>
    <xf numFmtId="0" fontId="6" fillId="0" borderId="1" xfId="1" applyFont="1" applyBorder="1" applyAlignment="1">
      <alignment horizontal="center" vertical="center"/>
    </xf>
    <xf numFmtId="0" fontId="8" fillId="0" borderId="3" xfId="1" applyFont="1" applyBorder="1" applyAlignment="1">
      <alignment vertical="center"/>
    </xf>
    <xf numFmtId="0" fontId="8" fillId="0" borderId="1" xfId="1" applyFont="1" applyBorder="1" applyAlignment="1">
      <alignment horizontal="center" vertical="center" wrapText="1"/>
    </xf>
    <xf numFmtId="0" fontId="9" fillId="0" borderId="2" xfId="1" applyFont="1" applyBorder="1" applyAlignment="1">
      <alignment horizontal="center" vertical="center"/>
    </xf>
    <xf numFmtId="0" fontId="10" fillId="0" borderId="0" xfId="1" applyFont="1">
      <alignment vertical="center"/>
    </xf>
    <xf numFmtId="0" fontId="10" fillId="0" borderId="0" xfId="1" applyFont="1" applyAlignment="1">
      <alignment horizontal="left" vertical="top"/>
    </xf>
    <xf numFmtId="0" fontId="2" fillId="0" borderId="0" xfId="1">
      <alignment vertical="center"/>
    </xf>
    <xf numFmtId="0" fontId="11" fillId="0" borderId="0" xfId="1" applyFont="1" applyAlignment="1">
      <alignment horizontal="center" vertical="center"/>
    </xf>
    <xf numFmtId="0" fontId="7" fillId="0" borderId="0" xfId="1" applyFont="1" applyAlignment="1">
      <alignment horizontal="left" vertical="center"/>
    </xf>
    <xf numFmtId="0" fontId="12" fillId="0" borderId="4" xfId="1" applyFont="1" applyBorder="1" applyAlignment="1">
      <alignment horizontal="center" vertical="center" shrinkToFit="1"/>
    </xf>
    <xf numFmtId="0" fontId="10" fillId="0" borderId="4" xfId="1" applyFont="1" applyBorder="1" applyAlignment="1">
      <alignment horizontal="center" vertical="center"/>
    </xf>
    <xf numFmtId="0" fontId="14" fillId="0" borderId="4" xfId="1" applyFont="1" applyBorder="1" applyAlignment="1">
      <alignment horizontal="center" vertical="center" shrinkToFit="1"/>
    </xf>
    <xf numFmtId="0" fontId="10" fillId="0" borderId="7" xfId="1" applyFont="1" applyBorder="1" applyAlignment="1">
      <alignment horizontal="center" vertical="center"/>
    </xf>
    <xf numFmtId="0" fontId="10" fillId="0" borderId="7" xfId="1" applyFont="1" applyBorder="1" applyAlignment="1">
      <alignment horizontal="left" vertical="center"/>
    </xf>
    <xf numFmtId="0" fontId="6" fillId="0" borderId="7" xfId="1" applyFont="1" applyBorder="1" applyAlignment="1">
      <alignment horizontal="center" vertical="center"/>
    </xf>
    <xf numFmtId="0" fontId="6" fillId="0" borderId="16" xfId="1" applyFont="1" applyBorder="1" applyAlignment="1">
      <alignment horizontal="center" vertical="center" shrinkToFit="1"/>
    </xf>
    <xf numFmtId="0" fontId="6" fillId="0" borderId="4" xfId="1" applyFont="1" applyBorder="1" applyAlignment="1">
      <alignment horizontal="center" vertical="center" shrinkToFit="1"/>
    </xf>
    <xf numFmtId="0" fontId="6" fillId="0" borderId="4" xfId="1" applyFont="1" applyBorder="1" applyAlignment="1">
      <alignment horizontal="center" vertical="center" wrapText="1" shrinkToFit="1"/>
    </xf>
    <xf numFmtId="0" fontId="6" fillId="0" borderId="21" xfId="1" applyFont="1" applyBorder="1" applyAlignment="1">
      <alignment horizontal="center" vertical="center" shrinkToFit="1"/>
    </xf>
    <xf numFmtId="0" fontId="6" fillId="0" borderId="25" xfId="1" applyFont="1" applyBorder="1" applyAlignment="1">
      <alignment horizontal="center" vertical="center" wrapText="1"/>
    </xf>
    <xf numFmtId="0" fontId="10" fillId="0" borderId="4" xfId="1" applyFont="1" applyBorder="1" applyAlignment="1">
      <alignment horizontal="center" vertical="center"/>
    </xf>
    <xf numFmtId="0" fontId="2" fillId="0" borderId="1" xfId="1" applyBorder="1" applyAlignment="1">
      <alignment horizontal="center" vertical="center"/>
    </xf>
    <xf numFmtId="0" fontId="2" fillId="0" borderId="2" xfId="1" applyBorder="1" applyAlignment="1">
      <alignment horizontal="center" vertical="center"/>
    </xf>
    <xf numFmtId="176" fontId="10" fillId="0" borderId="0" xfId="1" applyNumberFormat="1" applyFont="1" applyAlignment="1">
      <alignment horizontal="right" vertical="top"/>
    </xf>
    <xf numFmtId="0" fontId="6" fillId="0" borderId="1" xfId="1" applyFont="1" applyBorder="1" applyAlignment="1">
      <alignment horizontal="left" vertical="center" wrapText="1" indent="1"/>
    </xf>
    <xf numFmtId="0" fontId="6" fillId="0" borderId="5" xfId="1" applyFont="1" applyBorder="1" applyAlignment="1">
      <alignment horizontal="left" vertical="center" wrapText="1" indent="1"/>
    </xf>
    <xf numFmtId="0" fontId="6" fillId="0" borderId="2" xfId="1" applyFont="1" applyBorder="1" applyAlignment="1">
      <alignment horizontal="left" vertical="center" wrapText="1" indent="1"/>
    </xf>
    <xf numFmtId="0" fontId="10" fillId="0" borderId="4" xfId="1" applyFont="1" applyBorder="1" applyAlignment="1">
      <alignment horizontal="center" vertical="center"/>
    </xf>
    <xf numFmtId="177" fontId="6" fillId="0" borderId="4" xfId="1" applyNumberFormat="1" applyFont="1" applyBorder="1" applyAlignment="1">
      <alignment horizontal="center" vertical="center" wrapText="1"/>
    </xf>
    <xf numFmtId="177" fontId="6" fillId="0" borderId="4" xfId="1" applyNumberFormat="1" applyFont="1" applyBorder="1" applyAlignment="1">
      <alignment horizontal="center" vertical="center"/>
    </xf>
    <xf numFmtId="0" fontId="7" fillId="0" borderId="6" xfId="1" applyFont="1" applyBorder="1" applyAlignment="1">
      <alignment horizontal="left" vertical="center" wrapText="1" indent="1"/>
    </xf>
    <xf numFmtId="0" fontId="7" fillId="0" borderId="7" xfId="1" applyFont="1" applyBorder="1" applyAlignment="1">
      <alignment horizontal="left" vertical="center" wrapText="1" indent="1"/>
    </xf>
    <xf numFmtId="0" fontId="7" fillId="0" borderId="8" xfId="1" applyFont="1" applyBorder="1" applyAlignment="1">
      <alignment horizontal="left" vertical="center" wrapText="1" indent="1"/>
    </xf>
    <xf numFmtId="0" fontId="7" fillId="0" borderId="9" xfId="1" applyFont="1" applyBorder="1" applyAlignment="1">
      <alignment horizontal="left" vertical="center" wrapText="1" indent="1"/>
    </xf>
    <xf numFmtId="0" fontId="7" fillId="0" borderId="10" xfId="1" applyFont="1" applyBorder="1" applyAlignment="1">
      <alignment horizontal="left" vertical="center" wrapText="1" indent="1"/>
    </xf>
    <xf numFmtId="0" fontId="7" fillId="0" borderId="11" xfId="1" applyFont="1" applyBorder="1" applyAlignment="1">
      <alignment horizontal="left" vertical="center" wrapText="1" indent="1"/>
    </xf>
    <xf numFmtId="0" fontId="13" fillId="0" borderId="1" xfId="1" applyFont="1" applyBorder="1" applyAlignment="1">
      <alignment horizontal="left" vertical="center" wrapText="1" indent="1"/>
    </xf>
    <xf numFmtId="0" fontId="13" fillId="0" borderId="5" xfId="1" applyFont="1" applyBorder="1" applyAlignment="1">
      <alignment horizontal="left" vertical="center" wrapText="1" indent="1"/>
    </xf>
    <xf numFmtId="0" fontId="13" fillId="0" borderId="2" xfId="1" applyFont="1" applyBorder="1" applyAlignment="1">
      <alignment horizontal="left" vertical="center" wrapText="1" indent="1"/>
    </xf>
    <xf numFmtId="0" fontId="7" fillId="0" borderId="1" xfId="1" applyFont="1" applyBorder="1" applyAlignment="1">
      <alignment horizontal="left" vertical="center" wrapText="1" indent="1"/>
    </xf>
    <xf numFmtId="0" fontId="7" fillId="0" borderId="5" xfId="1" applyFont="1" applyBorder="1" applyAlignment="1">
      <alignment horizontal="left" vertical="center" wrapText="1" indent="1"/>
    </xf>
    <xf numFmtId="0" fontId="7" fillId="0" borderId="2" xfId="1" applyFont="1" applyBorder="1" applyAlignment="1">
      <alignment horizontal="left" vertical="center" wrapText="1" indent="1"/>
    </xf>
    <xf numFmtId="0" fontId="7" fillId="0" borderId="4" xfId="1" applyFont="1" applyBorder="1" applyAlignment="1">
      <alignment horizontal="left" vertical="center" indent="1" shrinkToFit="1"/>
    </xf>
    <xf numFmtId="0" fontId="8" fillId="0" borderId="1" xfId="1" applyFont="1" applyBorder="1" applyAlignment="1">
      <alignment horizontal="left" vertical="center" indent="1" shrinkToFit="1"/>
    </xf>
    <xf numFmtId="0" fontId="8" fillId="0" borderId="5" xfId="1" applyFont="1" applyBorder="1" applyAlignment="1">
      <alignment horizontal="left" vertical="center" indent="1" shrinkToFit="1"/>
    </xf>
    <xf numFmtId="0" fontId="8" fillId="0" borderId="2" xfId="1" applyFont="1" applyBorder="1" applyAlignment="1">
      <alignment horizontal="left" vertical="center" indent="1" shrinkToFit="1"/>
    </xf>
    <xf numFmtId="0" fontId="8" fillId="2" borderId="12"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0" borderId="15" xfId="1" applyFont="1" applyBorder="1" applyAlignment="1">
      <alignment horizontal="left" vertical="center" wrapText="1" indent="1"/>
    </xf>
    <xf numFmtId="0" fontId="8" fillId="0" borderId="16" xfId="1" applyFont="1" applyBorder="1" applyAlignment="1">
      <alignment horizontal="left" vertical="center" wrapText="1" indent="1"/>
    </xf>
    <xf numFmtId="0" fontId="8" fillId="0" borderId="18" xfId="1" applyFont="1" applyBorder="1" applyAlignment="1">
      <alignment horizontal="left" vertical="center" wrapText="1" indent="1"/>
    </xf>
    <xf numFmtId="0" fontId="8" fillId="0" borderId="4" xfId="1" applyFont="1" applyBorder="1" applyAlignment="1">
      <alignment horizontal="left" vertical="center" wrapText="1" indent="1"/>
    </xf>
    <xf numFmtId="0" fontId="8" fillId="0" borderId="23" xfId="1" applyFont="1" applyBorder="1" applyAlignment="1">
      <alignment horizontal="left" vertical="center" wrapText="1" indent="1"/>
    </xf>
    <xf numFmtId="0" fontId="8" fillId="0" borderId="24" xfId="1" applyFont="1" applyBorder="1" applyAlignment="1">
      <alignment horizontal="left" vertical="center" wrapText="1" indent="1"/>
    </xf>
    <xf numFmtId="0" fontId="15" fillId="0" borderId="16" xfId="1" applyFont="1" applyBorder="1" applyAlignment="1">
      <alignment horizontal="left" vertical="center" wrapText="1" indent="1" shrinkToFit="1"/>
    </xf>
    <xf numFmtId="0" fontId="15" fillId="0" borderId="4" xfId="1" applyFont="1" applyBorder="1" applyAlignment="1">
      <alignment horizontal="left" vertical="center" wrapText="1" indent="1" shrinkToFit="1"/>
    </xf>
    <xf numFmtId="0" fontId="7" fillId="0" borderId="16" xfId="1" applyFont="1" applyBorder="1" applyAlignment="1">
      <alignment horizontal="left" vertical="center" indent="1" shrinkToFit="1"/>
    </xf>
    <xf numFmtId="0" fontId="7" fillId="0" borderId="17" xfId="1" applyFont="1" applyBorder="1" applyAlignment="1">
      <alignment horizontal="left" vertical="center" indent="1" shrinkToFit="1"/>
    </xf>
    <xf numFmtId="0" fontId="7" fillId="0" borderId="19" xfId="1" applyFont="1" applyBorder="1" applyAlignment="1">
      <alignment horizontal="left" vertical="center" indent="1" shrinkToFit="1"/>
    </xf>
    <xf numFmtId="0" fontId="8" fillId="0" borderId="26" xfId="1" applyFont="1" applyBorder="1" applyAlignment="1">
      <alignment horizontal="left" vertical="center" wrapText="1" indent="1"/>
    </xf>
    <xf numFmtId="0" fontId="8" fillId="0" borderId="27" xfId="1" applyFont="1" applyBorder="1" applyAlignment="1">
      <alignment horizontal="left" vertical="center" wrapText="1" indent="1"/>
    </xf>
    <xf numFmtId="0" fontId="7" fillId="0" borderId="4" xfId="1" applyFont="1" applyBorder="1" applyAlignment="1">
      <alignment horizontal="left" vertical="center" wrapText="1" indent="1" shrinkToFit="1"/>
    </xf>
    <xf numFmtId="0" fontId="10" fillId="0" borderId="18" xfId="1" applyFont="1" applyBorder="1" applyAlignment="1">
      <alignment horizontal="center" vertical="center" wrapText="1"/>
    </xf>
    <xf numFmtId="0" fontId="10" fillId="0" borderId="4" xfId="1" applyFont="1" applyBorder="1" applyAlignment="1">
      <alignment horizontal="center" vertical="center" wrapText="1"/>
    </xf>
    <xf numFmtId="0" fontId="6" fillId="0" borderId="4" xfId="1" applyFont="1" applyBorder="1" applyAlignment="1">
      <alignment horizontal="left" vertical="center" wrapText="1"/>
    </xf>
    <xf numFmtId="0" fontId="6" fillId="0" borderId="4" xfId="1" applyFont="1" applyBorder="1" applyAlignment="1">
      <alignment horizontal="left" vertical="center" wrapText="1" indent="1"/>
    </xf>
    <xf numFmtId="0" fontId="6" fillId="0" borderId="19" xfId="1" applyFont="1" applyBorder="1" applyAlignment="1">
      <alignment horizontal="left" vertical="center" wrapText="1" indent="1"/>
    </xf>
    <xf numFmtId="0" fontId="8" fillId="0" borderId="19" xfId="1" applyFont="1" applyBorder="1" applyAlignment="1">
      <alignment horizontal="left" vertical="center" wrapText="1" indent="1"/>
    </xf>
    <xf numFmtId="0" fontId="10" fillId="0" borderId="18" xfId="1" applyFont="1" applyBorder="1" applyAlignment="1">
      <alignment horizontal="center" vertical="center"/>
    </xf>
    <xf numFmtId="0" fontId="10" fillId="0" borderId="20" xfId="1" applyFont="1" applyBorder="1" applyAlignment="1">
      <alignment horizontal="center" vertical="center"/>
    </xf>
    <xf numFmtId="0" fontId="10" fillId="0" borderId="21" xfId="1" applyFont="1" applyBorder="1" applyAlignment="1">
      <alignment horizontal="center" vertical="center"/>
    </xf>
    <xf numFmtId="0" fontId="7" fillId="0" borderId="4" xfId="1" applyFont="1" applyBorder="1" applyAlignment="1">
      <alignment horizontal="left" vertical="center" wrapText="1"/>
    </xf>
    <xf numFmtId="0" fontId="7" fillId="0" borderId="21" xfId="1" applyFont="1" applyBorder="1" applyAlignment="1">
      <alignment horizontal="left" vertical="center" wrapText="1"/>
    </xf>
    <xf numFmtId="0" fontId="7" fillId="0" borderId="4" xfId="1" applyFont="1" applyBorder="1" applyAlignment="1">
      <alignment horizontal="left" vertical="center" wrapText="1" indent="1"/>
    </xf>
    <xf numFmtId="0" fontId="7" fillId="0" borderId="19" xfId="1" applyFont="1" applyBorder="1" applyAlignment="1">
      <alignment horizontal="left" vertical="center" wrapText="1" indent="1"/>
    </xf>
    <xf numFmtId="0" fontId="8" fillId="0" borderId="4" xfId="1" applyFont="1" applyBorder="1" applyAlignment="1">
      <alignment horizontal="left" vertical="center" indent="1" shrinkToFit="1"/>
    </xf>
    <xf numFmtId="0" fontId="8" fillId="0" borderId="19" xfId="1" applyFont="1" applyBorder="1" applyAlignment="1">
      <alignment horizontal="left" vertical="center" indent="1" shrinkToFit="1"/>
    </xf>
    <xf numFmtId="0" fontId="8" fillId="0" borderId="21" xfId="1" applyFont="1" applyBorder="1" applyAlignment="1">
      <alignment horizontal="left" vertical="center" indent="1" shrinkToFit="1"/>
    </xf>
    <xf numFmtId="0" fontId="8" fillId="0" borderId="22" xfId="1" applyFont="1" applyBorder="1" applyAlignment="1">
      <alignment horizontal="left" vertical="center" indent="1" shrinkToFit="1"/>
    </xf>
  </cellXfs>
  <cellStyles count="2">
    <cellStyle name="標準" xfId="0" builtinId="0"/>
    <cellStyle name="標準 2" xfId="1"/>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581025</xdr:colOff>
      <xdr:row>0</xdr:row>
      <xdr:rowOff>9525</xdr:rowOff>
    </xdr:from>
    <xdr:to>
      <xdr:col>12</xdr:col>
      <xdr:colOff>314325</xdr:colOff>
      <xdr:row>1</xdr:row>
      <xdr:rowOff>228600</xdr:rowOff>
    </xdr:to>
    <xdr:sp macro="" textlink="">
      <xdr:nvSpPr>
        <xdr:cNvPr id="3" name="線吹き出し 1 (枠付き) 2"/>
        <xdr:cNvSpPr/>
      </xdr:nvSpPr>
      <xdr:spPr>
        <a:xfrm>
          <a:off x="7439025" y="9525"/>
          <a:ext cx="1514475" cy="790575"/>
        </a:xfrm>
        <a:prstGeom prst="borderCallout1">
          <a:avLst>
            <a:gd name="adj1" fmla="val 29561"/>
            <a:gd name="adj2" fmla="val 472"/>
            <a:gd name="adj3" fmla="val 112500"/>
            <a:gd name="adj4" fmla="val -38333"/>
          </a:avLst>
        </a:prstGeom>
        <a:ln w="285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b="1"/>
            <a:t>掲載方法を選べます</a:t>
          </a:r>
          <a:endParaRPr kumimoji="1" lang="en-US" altLang="ja-JP" sz="800" b="1"/>
        </a:p>
        <a:p>
          <a:pPr algn="l"/>
          <a:r>
            <a:rPr kumimoji="1" lang="ja-JP" altLang="en-US" sz="800" b="1"/>
            <a:t>１）平成〇年〇月〇日</a:t>
          </a:r>
          <a:endParaRPr kumimoji="1" lang="en-US" altLang="ja-JP" sz="800" b="1"/>
        </a:p>
        <a:p>
          <a:pPr algn="l"/>
          <a:r>
            <a:rPr kumimoji="1" lang="ja-JP" altLang="en-US" sz="800" b="1"/>
            <a:t>２）平成〇年</a:t>
          </a:r>
          <a:endParaRPr kumimoji="1" lang="en-US" altLang="ja-JP" sz="800" b="1"/>
        </a:p>
        <a:p>
          <a:pPr algn="l"/>
          <a:r>
            <a:rPr kumimoji="1" lang="ja-JP" altLang="en-US" sz="800" b="1"/>
            <a:t>３）非公表　など</a:t>
          </a:r>
          <a:endParaRPr kumimoji="1" lang="en-US" altLang="ja-JP" sz="800" b="1"/>
        </a:p>
        <a:p>
          <a:pPr algn="l"/>
          <a:endParaRPr kumimoji="1" lang="ja-JP" altLang="en-US" sz="800"/>
        </a:p>
      </xdr:txBody>
    </xdr:sp>
    <xdr:clientData/>
  </xdr:twoCellAnchor>
  <xdr:twoCellAnchor>
    <xdr:from>
      <xdr:col>13</xdr:col>
      <xdr:colOff>514350</xdr:colOff>
      <xdr:row>0</xdr:row>
      <xdr:rowOff>0</xdr:rowOff>
    </xdr:from>
    <xdr:to>
      <xdr:col>16</xdr:col>
      <xdr:colOff>142875</xdr:colOff>
      <xdr:row>1</xdr:row>
      <xdr:rowOff>219075</xdr:rowOff>
    </xdr:to>
    <xdr:sp macro="" textlink="">
      <xdr:nvSpPr>
        <xdr:cNvPr id="6" name="線吹き出し 1 (枠付き) 5"/>
        <xdr:cNvSpPr/>
      </xdr:nvSpPr>
      <xdr:spPr>
        <a:xfrm>
          <a:off x="9839325" y="0"/>
          <a:ext cx="1685925" cy="790575"/>
        </a:xfrm>
        <a:prstGeom prst="borderCallout1">
          <a:avLst>
            <a:gd name="adj1" fmla="val 29561"/>
            <a:gd name="adj2" fmla="val 472"/>
            <a:gd name="adj3" fmla="val 111295"/>
            <a:gd name="adj4" fmla="val -20094"/>
          </a:avLst>
        </a:prstGeom>
        <a:ln w="285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b="1"/>
            <a:t>掲載方法を選べます</a:t>
          </a:r>
          <a:endParaRPr kumimoji="1" lang="en-US" altLang="ja-JP" sz="800" b="1"/>
        </a:p>
        <a:p>
          <a:pPr algn="l"/>
          <a:r>
            <a:rPr kumimoji="1" lang="ja-JP" altLang="en-US" sz="800" b="1"/>
            <a:t>１）常陸大宮市中富町〇〇－〇</a:t>
          </a:r>
          <a:endParaRPr kumimoji="1" lang="en-US" altLang="ja-JP" sz="800" b="1"/>
        </a:p>
        <a:p>
          <a:pPr algn="l"/>
          <a:r>
            <a:rPr kumimoji="1" lang="ja-JP" altLang="en-US" sz="800" b="1"/>
            <a:t>２）常陸大宮市中富町</a:t>
          </a:r>
          <a:endParaRPr kumimoji="1" lang="en-US" altLang="ja-JP" sz="800" b="1"/>
        </a:p>
        <a:p>
          <a:pPr algn="l"/>
          <a:r>
            <a:rPr kumimoji="1" lang="ja-JP" altLang="en-US" sz="800" b="1"/>
            <a:t>３）非公表　　など</a:t>
          </a:r>
        </a:p>
      </xdr:txBody>
    </xdr:sp>
    <xdr:clientData/>
  </xdr:twoCellAnchor>
  <xdr:twoCellAnchor>
    <xdr:from>
      <xdr:col>3</xdr:col>
      <xdr:colOff>380999</xdr:colOff>
      <xdr:row>1</xdr:row>
      <xdr:rowOff>133348</xdr:rowOff>
    </xdr:from>
    <xdr:to>
      <xdr:col>6</xdr:col>
      <xdr:colOff>200023</xdr:colOff>
      <xdr:row>2</xdr:row>
      <xdr:rowOff>333373</xdr:rowOff>
    </xdr:to>
    <xdr:sp macro="" textlink="">
      <xdr:nvSpPr>
        <xdr:cNvPr id="2" name="線吹き出し 1 (枠付き) 1"/>
        <xdr:cNvSpPr/>
      </xdr:nvSpPr>
      <xdr:spPr>
        <a:xfrm rot="10800000">
          <a:off x="2695574" y="704848"/>
          <a:ext cx="2305049" cy="485775"/>
        </a:xfrm>
        <a:prstGeom prst="borderCallout1">
          <a:avLst>
            <a:gd name="adj1" fmla="val 30462"/>
            <a:gd name="adj2" fmla="val 0"/>
            <a:gd name="adj3" fmla="val 141912"/>
            <a:gd name="adj4" fmla="val -18395"/>
          </a:avLst>
        </a:prstGeom>
        <a:ln w="285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a:p>
      </xdr:txBody>
    </xdr:sp>
    <xdr:clientData/>
  </xdr:twoCellAnchor>
  <xdr:twoCellAnchor>
    <xdr:from>
      <xdr:col>3</xdr:col>
      <xdr:colOff>409575</xdr:colOff>
      <xdr:row>1</xdr:row>
      <xdr:rowOff>200026</xdr:rowOff>
    </xdr:from>
    <xdr:to>
      <xdr:col>6</xdr:col>
      <xdr:colOff>180975</xdr:colOff>
      <xdr:row>2</xdr:row>
      <xdr:rowOff>295276</xdr:rowOff>
    </xdr:to>
    <xdr:sp macro="" textlink="">
      <xdr:nvSpPr>
        <xdr:cNvPr id="4" name="テキスト ボックス 3"/>
        <xdr:cNvSpPr txBox="1"/>
      </xdr:nvSpPr>
      <xdr:spPr>
        <a:xfrm>
          <a:off x="2724150" y="771526"/>
          <a:ext cx="2257425"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別紙からお選びください</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066;&#27665;&#21332;&#20685;&#65312;/&#9733;&#24120;&#29992;&#9733;&#12288;&#20154;&#36001;&#12496;&#12531;&#12463;&#65288;&#12402;&#12383;&#12414;&#12427;&#20808;&#29983;&#65289;/&#12402;&#12383;&#12414;&#12427;&#20808;&#29983;&#19968;&#35239;&#65288;HP&#25522;&#36617;&#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脱退"/>
      <sheetName val="個表修正"/>
      <sheetName val="注意事項 (2)"/>
      <sheetName val="個表 (新) (記入例)"/>
      <sheetName val="個表 (新)"/>
      <sheetName val="個票（旧）"/>
      <sheetName val="注意事項"/>
      <sheetName val="処理メニュー"/>
      <sheetName val="差込"/>
      <sheetName val="名簿"/>
      <sheetName val="名簿（教養）"/>
      <sheetName val="名簿（健康） "/>
      <sheetName val="名簿（国際)"/>
      <sheetName val="名簿（生活） "/>
      <sheetName val="名簿（福祉）"/>
      <sheetName val="名簿（文化） "/>
      <sheetName val="役員"/>
    </sheetNames>
    <sheetDataSet>
      <sheetData sheetId="0">
        <row r="1">
          <cell r="D1" t="str">
            <v>ひたまる先生登録者一覧表（氏名をクリックすると個票が開きます）</v>
          </cell>
        </row>
        <row r="2">
          <cell r="A2" t="str">
            <v>通し番号
（不変）</v>
          </cell>
          <cell r="B2" t="str">
            <v>個表No</v>
          </cell>
          <cell r="C2" t="str">
            <v>登録分野</v>
          </cell>
          <cell r="D2" t="str">
            <v>氏名</v>
          </cell>
          <cell r="E2" t="str">
            <v>フリガナ</v>
          </cell>
          <cell r="F2" t="str">
            <v>生年月日</v>
          </cell>
          <cell r="G2" t="str">
            <v>住所</v>
          </cell>
          <cell r="H2" t="str">
            <v>TEL</v>
          </cell>
          <cell r="I2" t="str">
            <v>ＦＡＸ</v>
          </cell>
          <cell r="J2" t="str">
            <v>メール</v>
          </cell>
          <cell r="K2" t="str">
            <v>タイトル</v>
          </cell>
          <cell r="L2" t="str">
            <v>講座詳細</v>
          </cell>
          <cell r="M2" t="str">
            <v>講座形態</v>
          </cell>
          <cell r="N2" t="str">
            <v>対象者</v>
          </cell>
          <cell r="O2" t="str">
            <v>指導場所</v>
          </cell>
          <cell r="P2" t="str">
            <v>曜日時間</v>
          </cell>
          <cell r="Q2" t="str">
            <v>資格歴</v>
          </cell>
          <cell r="R2" t="str">
            <v>謝礼</v>
          </cell>
          <cell r="U2" t="str">
            <v>レベルまとめ</v>
          </cell>
          <cell r="V2" t="str">
            <v>その他枠</v>
          </cell>
        </row>
        <row r="3">
          <cell r="A3">
            <v>1</v>
          </cell>
          <cell r="B3">
            <v>1</v>
          </cell>
          <cell r="C3" t="str">
            <v>文化</v>
          </cell>
          <cell r="D3" t="str">
            <v>河野　英惠子</v>
          </cell>
          <cell r="E3" t="str">
            <v>カワノ　エエコ</v>
          </cell>
          <cell r="F3">
            <v>14585</v>
          </cell>
          <cell r="G3" t="str">
            <v>常陸大宮市上大賀559</v>
          </cell>
          <cell r="H3" t="str">
            <v>52-1744</v>
          </cell>
          <cell r="I3" t="str">
            <v>52-1744</v>
          </cell>
          <cell r="J3" t="str">
            <v>―</v>
          </cell>
          <cell r="K3" t="str">
            <v>表千家茶道全般</v>
          </cell>
          <cell r="L3" t="str">
            <v>初心者には，座り方，立ち方，お辞儀の仕方，歩き方（立ち居振舞）から，床の拝見の仕方，お菓子，お茶の出し方，頂き方など丁寧に教えます。おけいこを続けていくと思いやりの心が身についてくるものです。（お茶は心）　　　　　　　　　　　　　　　　　　　　　　　　　　　　　　　　　表千家茶道の資格をとりたい方については，それなりのご指導をいたします。</v>
          </cell>
          <cell r="M3" t="str">
            <v>実技等</v>
          </cell>
          <cell r="N3" t="str">
            <v>どなたでも</v>
          </cell>
          <cell r="O3" t="str">
            <v>自宅茶室・公民館・公共施設出張指導可</v>
          </cell>
          <cell r="P3" t="str">
            <v>応相談</v>
          </cell>
          <cell r="Q3" t="str">
            <v>表千家茶道教授　フランスエソンヌ県で茶道セレモニーエソンヌ県と茨城県の交流，茶会実施</v>
          </cell>
          <cell r="R3" t="str">
            <v>応相談</v>
          </cell>
          <cell r="U3" t="str">
            <v>初心者から上級者まで</v>
          </cell>
        </row>
        <row r="4">
          <cell r="A4">
            <v>2</v>
          </cell>
        </row>
        <row r="5">
          <cell r="A5">
            <v>3</v>
          </cell>
        </row>
        <row r="6">
          <cell r="A6">
            <v>4</v>
          </cell>
          <cell r="B6" t="str">
            <v>2</v>
          </cell>
          <cell r="C6" t="str">
            <v>文化</v>
          </cell>
          <cell r="D6" t="str">
            <v>西塩子の回り舞台保存会
大貫　孝夫</v>
          </cell>
          <cell r="E6" t="str">
            <v>ニシシオゴノマワリブタイホゾンカイ　オオヌキタカオ</v>
          </cell>
          <cell r="F6" t="str">
            <v>―</v>
          </cell>
          <cell r="G6" t="str">
            <v>常陸大宮市西塩子1338</v>
          </cell>
          <cell r="H6" t="str">
            <v>52-3518</v>
          </cell>
          <cell r="I6" t="str">
            <v>52-3518</v>
          </cell>
          <cell r="J6" t="str">
            <v>―</v>
          </cell>
          <cell r="K6" t="str">
            <v>西塩子の回り舞台講座</v>
          </cell>
          <cell r="L6" t="str">
            <v>西塩子の回り舞台について歴史・演目（歌舞伎）・組立について説明します。</v>
          </cell>
          <cell r="M6" t="str">
            <v>講話中心（一部実技も可）</v>
          </cell>
          <cell r="N6" t="str">
            <v>どなたでも</v>
          </cell>
          <cell r="O6" t="str">
            <v>塩田公民館分館
おおみやコミセン</v>
          </cell>
          <cell r="P6" t="str">
            <v>応相談</v>
          </cell>
          <cell r="Q6" t="str">
            <v>―</v>
          </cell>
          <cell r="R6" t="str">
            <v>無料</v>
          </cell>
          <cell r="U6" t="str">
            <v>初心者から上級者まで</v>
          </cell>
        </row>
        <row r="7">
          <cell r="A7">
            <v>5</v>
          </cell>
          <cell r="B7" t="str">
            <v>3</v>
          </cell>
          <cell r="C7" t="str">
            <v>教養</v>
          </cell>
          <cell r="D7" t="str">
            <v>大内　庸右</v>
          </cell>
          <cell r="E7" t="str">
            <v>オオウチ　ヨウスケ</v>
          </cell>
          <cell r="F7" t="str">
            <v>昭和17年</v>
          </cell>
          <cell r="G7" t="str">
            <v>常陸大宮市八田</v>
          </cell>
          <cell r="H7" t="str">
            <v>55-8135</v>
          </cell>
          <cell r="I7" t="str">
            <v>55-8135</v>
          </cell>
          <cell r="J7" t="str">
            <v>―</v>
          </cell>
          <cell r="K7" t="str">
            <v>亡くなった人の財産の相続・遺言，認知症などになった人の財産管理の成年後見制度，強制力のある公正証書とは。</v>
          </cell>
          <cell r="L7" t="str">
            <v>　親，夫・妻など財産（土地・建物，預金など）を残して亡くなった時，誰がどのような割り合いで相続するのか。財産争いが起きないように亡くなる前に遺言で決めておく方法。認知症など精神障害者の財産の管理，預金の引出しができる成年後見人制度。離婚時の子供の養育費などの解決方法等の講話。</v>
          </cell>
          <cell r="M7" t="str">
            <v>講座・講話</v>
          </cell>
          <cell r="N7" t="str">
            <v>一般の成人の方（特に高齢者）</v>
          </cell>
          <cell r="O7" t="str">
            <v>集会所など30人程度が
聴講できる場所</v>
          </cell>
          <cell r="P7" t="str">
            <v>平日　10:00～12:00，13：30～15：30</v>
          </cell>
          <cell r="Q7" t="str">
            <v>公証人（宇都宮地方法務局所属）</v>
          </cell>
          <cell r="R7" t="str">
            <v>応相談</v>
          </cell>
          <cell r="U7" t="str">
            <v>初心者</v>
          </cell>
          <cell r="V7" t="str">
            <v>受講者の人数分の資料を事前にコピーしてもらいたい。（資料は講話者が用意します。）</v>
          </cell>
        </row>
        <row r="8">
          <cell r="A8">
            <v>6</v>
          </cell>
          <cell r="B8" t="str">
            <v>4-1</v>
          </cell>
          <cell r="C8" t="str">
            <v>文化</v>
          </cell>
          <cell r="D8" t="str">
            <v>守田　礼子</v>
          </cell>
          <cell r="E8" t="str">
            <v>モリタ　レイコ</v>
          </cell>
          <cell r="F8">
            <v>17755</v>
          </cell>
          <cell r="G8" t="str">
            <v>常陸大宮市小瀬沢1202</v>
          </cell>
          <cell r="H8" t="str">
            <v>56-2661</v>
          </cell>
          <cell r="I8" t="str">
            <v>56-2661</v>
          </cell>
          <cell r="J8" t="str">
            <v>―</v>
          </cell>
          <cell r="K8" t="str">
            <v>お手玉の作り方講座</v>
          </cell>
          <cell r="L8" t="str">
            <v>お手玉作り　１人３個作りましょう　　　　　　　　　　　　　　　　　　　　　　　　　　　　　　　　　　　　　　　　　布、中に入れるものを用意します。　　　　　　　　　　　　　　　　　　　　　　　　　　　　　　　　　　　　　　材料費300円（使いなれた手芸用具がある方は持参してください。ない方でもOKです）</v>
          </cell>
          <cell r="M8" t="str">
            <v>実技・講座</v>
          </cell>
          <cell r="N8" t="str">
            <v>手芸をしたことのある方に限ります。　</v>
          </cell>
          <cell r="O8" t="str">
            <v>応相談</v>
          </cell>
          <cell r="P8" t="str">
            <v>9：00～12：00　14：00～17：00　土曜日以外</v>
          </cell>
          <cell r="Q8" t="str">
            <v>緒川小学校まつり昔遊び指導　物産センターかざぐるまにお手玉を出荷</v>
          </cell>
          <cell r="R8" t="str">
            <v>2,000円位/回</v>
          </cell>
          <cell r="U8" t="str">
            <v>初心者</v>
          </cell>
          <cell r="V8" t="str">
            <v>お手玉づくりは1回10名ぐらいまで 　◎お手玉を作る時は手芸をしたことのある方に限ります。　</v>
          </cell>
        </row>
        <row r="9">
          <cell r="A9">
            <v>7</v>
          </cell>
          <cell r="B9" t="str">
            <v>4-2</v>
          </cell>
          <cell r="C9" t="str">
            <v>教養</v>
          </cell>
          <cell r="D9" t="str">
            <v>守田　礼子</v>
          </cell>
          <cell r="E9" t="str">
            <v>モリタ　レイコ</v>
          </cell>
          <cell r="F9">
            <v>17755</v>
          </cell>
          <cell r="G9" t="str">
            <v>常陸大宮市小瀬沢1202</v>
          </cell>
          <cell r="H9" t="str">
            <v>56-2661</v>
          </cell>
          <cell r="I9" t="str">
            <v>56-2661</v>
          </cell>
          <cell r="J9" t="str">
            <v>―</v>
          </cell>
          <cell r="K9" t="str">
            <v>山野草の食べ方、見分け方</v>
          </cell>
          <cell r="L9" t="str">
            <v>豊かな自然を生かして，各地区の山野草の分布や，食べ方，毒草の見分け方を学び合う</v>
          </cell>
          <cell r="M9" t="str">
            <v>その他</v>
          </cell>
          <cell r="N9" t="str">
            <v>1時間位のハイキング可能な方</v>
          </cell>
          <cell r="O9" t="str">
            <v>応相談・主に小瀬沢地内</v>
          </cell>
          <cell r="P9" t="str">
            <v>9：00～12：00　13：30～16：30　土曜日以外</v>
          </cell>
          <cell r="Q9" t="str">
            <v>緒川薬草研究会で研究学習中　</v>
          </cell>
          <cell r="R9" t="str">
            <v>2,000円位/回</v>
          </cell>
          <cell r="U9" t="str">
            <v>初心者</v>
          </cell>
        </row>
        <row r="10">
          <cell r="A10">
            <v>8</v>
          </cell>
          <cell r="B10" t="str">
            <v>5</v>
          </cell>
          <cell r="C10" t="str">
            <v>生活</v>
          </cell>
          <cell r="D10" t="str">
            <v>久和野　泰之</v>
          </cell>
          <cell r="E10" t="str">
            <v>クワノ　ヒロユキ</v>
          </cell>
          <cell r="F10">
            <v>15230</v>
          </cell>
          <cell r="G10" t="str">
            <v>常陸大宮市那賀284</v>
          </cell>
          <cell r="H10" t="str">
            <v>56-3597</v>
          </cell>
          <cell r="I10" t="str">
            <v>56-3597</v>
          </cell>
          <cell r="J10" t="str">
            <v>hr-kuwano@bea.hi-ho.ne.jp</v>
          </cell>
          <cell r="K10" t="str">
            <v>ハーブの栽培，利用方法，ハーブ草木染め</v>
          </cell>
          <cell r="L10" t="str">
            <v>ハーブ　ハーブの栽培は日本の気候には適しないものが多く，これらの条件の解決策，またハーブは健康に良いと言われ，これらの特徴を生かした利用方法などの講話。（資料・映像などで説明）　　　　　　　　　　　　　　　　　　　　　　　　　　　　ハーブ利用方法（お茶，料理），ハーブ草木染めなどについても講話及び実技。</v>
          </cell>
          <cell r="M10" t="str">
            <v>実技・講話</v>
          </cell>
          <cell r="N10" t="str">
            <v>どなたでも</v>
          </cell>
          <cell r="O10" t="str">
            <v>講話は市内どこでも可，実技は当農園にて</v>
          </cell>
          <cell r="P10" t="str">
            <v>応相談</v>
          </cell>
          <cell r="Q10" t="str">
            <v>ハーブコーディネーター（平成21年12月）</v>
          </cell>
          <cell r="R10" t="str">
            <v>応相談</v>
          </cell>
          <cell r="U10" t="str">
            <v>初心者から中級者まで</v>
          </cell>
        </row>
        <row r="11">
          <cell r="A11">
            <v>9</v>
          </cell>
          <cell r="B11" t="str">
            <v>6</v>
          </cell>
          <cell r="C11" t="str">
            <v>生活</v>
          </cell>
          <cell r="D11" t="str">
            <v>久和野　さた</v>
          </cell>
          <cell r="E11" t="str">
            <v>クワノ　サタ</v>
          </cell>
          <cell r="F11" t="str">
            <v>―</v>
          </cell>
          <cell r="G11" t="str">
            <v>常陸大宮市那賀284</v>
          </cell>
          <cell r="H11" t="str">
            <v>56-3597</v>
          </cell>
          <cell r="I11" t="str">
            <v>56-3597</v>
          </cell>
          <cell r="J11" t="str">
            <v>―</v>
          </cell>
          <cell r="K11" t="str">
            <v>押し花講座</v>
          </cell>
          <cell r="L11" t="str">
            <v>押し花　植物を採集し色が変わらない方法で乾燥させ（原色乾燥法）自分好みで押し花絵額やしおり箸袋等々，たくさんの小物やアクセサリーなどを作ることが出来ます。押し花絵額はお花の色が変わらない不思議な方法で10年以上の長期間保ちます。</v>
          </cell>
          <cell r="M11" t="str">
            <v>実技・講座</v>
          </cell>
          <cell r="N11" t="str">
            <v>どなたでも</v>
          </cell>
          <cell r="O11" t="str">
            <v>市内どこでも可</v>
          </cell>
          <cell r="P11" t="str">
            <v>応相談</v>
          </cell>
          <cell r="Q11" t="str">
            <v>押し花インストラクター（1996年1月取得）</v>
          </cell>
          <cell r="R11" t="str">
            <v>応相談</v>
          </cell>
          <cell r="U11" t="str">
            <v>初心者から上級者まで</v>
          </cell>
        </row>
        <row r="12">
          <cell r="A12">
            <v>10</v>
          </cell>
          <cell r="B12" t="str">
            <v>7</v>
          </cell>
          <cell r="C12" t="str">
            <v>健康</v>
          </cell>
          <cell r="D12" t="str">
            <v>飛田　恵美子</v>
          </cell>
          <cell r="E12" t="str">
            <v>トビタ　エミコ</v>
          </cell>
          <cell r="F12">
            <v>21721</v>
          </cell>
          <cell r="G12" t="str">
            <v>常陸大宮市石沢862-2</v>
          </cell>
          <cell r="H12" t="str">
            <v>090-4823-9205</v>
          </cell>
          <cell r="I12" t="str">
            <v>―</v>
          </cell>
          <cell r="J12" t="str">
            <v>―</v>
          </cell>
          <cell r="K12" t="str">
            <v>障害者スポーツ指導講座</v>
          </cell>
          <cell r="L12" t="str">
            <v>障がい者スポーツ指導　音楽や楽器などを使って運動やゲームなどの指導を行う。</v>
          </cell>
          <cell r="M12" t="str">
            <v>実技</v>
          </cell>
          <cell r="N12" t="str">
            <v>障害があり，体を動かしたい子（乳幼児・小学生）</v>
          </cell>
          <cell r="O12" t="str">
            <v>環境改善センター体育館</v>
          </cell>
          <cell r="P12" t="str">
            <v>土日　午前中</v>
          </cell>
          <cell r="Q12" t="str">
            <v>―</v>
          </cell>
          <cell r="U12" t="str">
            <v>初心者</v>
          </cell>
        </row>
        <row r="13">
          <cell r="A13">
            <v>11</v>
          </cell>
          <cell r="B13" t="str">
            <v>8-1</v>
          </cell>
          <cell r="C13" t="str">
            <v>文化</v>
          </cell>
          <cell r="D13" t="str">
            <v>菊地　弘</v>
          </cell>
          <cell r="E13" t="str">
            <v>キクチ　ヒロシ</v>
          </cell>
          <cell r="F13" t="str">
            <v>―</v>
          </cell>
          <cell r="G13" t="str">
            <v>常陸大宮市中居291</v>
          </cell>
          <cell r="H13" t="str">
            <v>55-3922</v>
          </cell>
          <cell r="I13" t="str">
            <v>55-3922</v>
          </cell>
          <cell r="J13" t="str">
            <v>kiku3922@amber.plala.or.jp</v>
          </cell>
          <cell r="K13" t="str">
            <v>陶芸講座（陶芸教室）</v>
          </cell>
          <cell r="L13" t="str">
            <v>陶芸に関する指導および講話・講演など</v>
          </cell>
          <cell r="M13" t="str">
            <v>実技・講座・講話</v>
          </cell>
          <cell r="N13" t="str">
            <v>どなたでも</v>
          </cell>
          <cell r="O13" t="str">
            <v>応相談</v>
          </cell>
          <cell r="P13" t="str">
            <v>応相談</v>
          </cell>
          <cell r="Q13" t="str">
            <v>日本工芸会正会員，日本陶芸美術協会幹事，茨城県芸術祭美術展覧会委員/2012河北工芸展「青森県知事賞」受賞　2011日本陶芸展　入選　</v>
          </cell>
          <cell r="R13" t="str">
            <v>応相談</v>
          </cell>
          <cell r="U13" t="str">
            <v>初心者から上級者まで</v>
          </cell>
          <cell r="V13" t="str">
            <v>作陶を行う場合は，材料費・焼き窯費は実費</v>
          </cell>
        </row>
        <row r="14">
          <cell r="A14">
            <v>12</v>
          </cell>
          <cell r="B14" t="str">
            <v>8-2</v>
          </cell>
          <cell r="C14" t="str">
            <v>教養</v>
          </cell>
          <cell r="D14" t="str">
            <v>菊地　弘</v>
          </cell>
          <cell r="E14" t="str">
            <v>キクチ　ヒロシ</v>
          </cell>
          <cell r="F14" t="str">
            <v>―</v>
          </cell>
          <cell r="G14" t="str">
            <v>常陸大宮市中居291</v>
          </cell>
          <cell r="H14" t="str">
            <v>55-3922</v>
          </cell>
          <cell r="I14" t="str">
            <v>55-3922</v>
          </cell>
          <cell r="J14" t="str">
            <v>kiku3922@amber.plala.or.jp</v>
          </cell>
          <cell r="K14" t="str">
            <v>講演</v>
          </cell>
          <cell r="L14" t="str">
            <v>もの作りの話し，焼き物の歴史など</v>
          </cell>
          <cell r="M14" t="str">
            <v>講演</v>
          </cell>
          <cell r="N14" t="str">
            <v>どなたでも</v>
          </cell>
          <cell r="O14" t="str">
            <v>応相談</v>
          </cell>
          <cell r="P14" t="str">
            <v>応相談</v>
          </cell>
          <cell r="Q14" t="str">
            <v>日本工芸会正会員，日本陶芸美術協会幹事，茨城県芸術祭美術展覧会委員/2012河北工芸展「青森県知事賞」受賞　2011日本陶芸展　入選　</v>
          </cell>
          <cell r="R14" t="str">
            <v>応相談</v>
          </cell>
          <cell r="U14" t="str">
            <v>初心者から上級者まで</v>
          </cell>
        </row>
        <row r="15">
          <cell r="A15">
            <v>13</v>
          </cell>
          <cell r="B15" t="str">
            <v>9</v>
          </cell>
          <cell r="C15" t="str">
            <v>生活</v>
          </cell>
          <cell r="D15" t="str">
            <v>手編み同好会　小泉　むつ子</v>
          </cell>
          <cell r="E15" t="str">
            <v>テアミドウコウカイ　コイズミ　ムツコ</v>
          </cell>
          <cell r="F15">
            <v>18015</v>
          </cell>
          <cell r="G15" t="str">
            <v>常陸大宮市石沢1573-10</v>
          </cell>
          <cell r="H15" t="str">
            <v>52-1739</v>
          </cell>
          <cell r="I15" t="str">
            <v>52-1739</v>
          </cell>
          <cell r="J15" t="str">
            <v>―</v>
          </cell>
          <cell r="K15" t="str">
            <v>編み物講座</v>
          </cell>
          <cell r="L15" t="str">
            <v>【編み物】編針を持ったことのない方から，体験豊富な方までの技術指導（編み方，製図，刊行物の作品を自分サイズに変える方法）流行の糸を使いながら指導します。
【手編】（棒針編，カギ編，アフガン編）三技法の基礎から作品の製作までを指導，或いは編み物相談等に答えます。編み物何でも相談教室。</v>
          </cell>
          <cell r="M15" t="str">
            <v>実技・講座</v>
          </cell>
          <cell r="N15" t="str">
            <v>どなたでも</v>
          </cell>
          <cell r="O15" t="str">
            <v>応相談</v>
          </cell>
          <cell r="P15" t="str">
            <v>応相談（午後の2～3時間）</v>
          </cell>
          <cell r="Q15" t="str">
            <v>平成8年ヴォーグ手編師範，　編物検定協会審査員，編物教室講師</v>
          </cell>
          <cell r="R15" t="str">
            <v>応相談</v>
          </cell>
          <cell r="U15" t="str">
            <v>初心者から上級者まで</v>
          </cell>
          <cell r="V15" t="str">
            <v>少人数の指導（5～6人）であれば、自宅教室の使用も可能です。材料・用具に関しても、必要があれば相談してください。</v>
          </cell>
        </row>
        <row r="16">
          <cell r="A16">
            <v>14</v>
          </cell>
          <cell r="B16" t="str">
            <v>10</v>
          </cell>
          <cell r="C16" t="str">
            <v>生活</v>
          </cell>
          <cell r="D16" t="str">
            <v>堀江　敬子</v>
          </cell>
          <cell r="E16" t="str">
            <v>ホリエ　ケイコ</v>
          </cell>
          <cell r="F16">
            <v>26334</v>
          </cell>
          <cell r="G16" t="str">
            <v>常陸大宮市</v>
          </cell>
          <cell r="H16" t="str">
            <v>090-4967-7725</v>
          </cell>
          <cell r="I16" t="str">
            <v>―</v>
          </cell>
          <cell r="J16" t="str">
            <v>kei.sakurasaku.2525@gmail.com</v>
          </cell>
          <cell r="K16" t="str">
            <v>こんにゃくづくり・おやきづくり・豆腐づくり講座</v>
          </cell>
          <cell r="L16" t="str">
            <v>手作り体験（こんにゃく（粉），おやき，豆腐）　　　　　　　　　　　　　　　　　　　　　　　　　　　　　　　　　　　　　　　　　　　　　　　　　　　皆さんに体験内容の流れを簡単に説明した後，指導します。</v>
          </cell>
          <cell r="M16" t="str">
            <v>実技</v>
          </cell>
          <cell r="N16" t="str">
            <v>どなたでも（小学校低学年は保護者同伴）</v>
          </cell>
          <cell r="O16" t="str">
            <v>調理室があればどこでも可</v>
          </cell>
          <cell r="P16" t="str">
            <v>応相談</v>
          </cell>
          <cell r="Q16" t="str">
            <v>―</v>
          </cell>
          <cell r="R16" t="str">
            <v>応相談</v>
          </cell>
          <cell r="U16" t="str">
            <v>初心者</v>
          </cell>
        </row>
        <row r="17">
          <cell r="A17">
            <v>15</v>
          </cell>
          <cell r="B17" t="str">
            <v>11-1</v>
          </cell>
          <cell r="C17" t="str">
            <v>健康</v>
          </cell>
          <cell r="D17" t="str">
            <v>堀　馨予</v>
          </cell>
          <cell r="E17" t="str">
            <v>ホリ　カオヨ</v>
          </cell>
          <cell r="F17" t="str">
            <v>―</v>
          </cell>
          <cell r="G17" t="str">
            <v>常陸大宮市下檜沢3762-3</v>
          </cell>
          <cell r="H17" t="str">
            <v>58-2888</v>
          </cell>
          <cell r="I17" t="str">
            <v>58-2888</v>
          </cell>
          <cell r="J17" t="str">
            <v>―</v>
          </cell>
          <cell r="K17" t="str">
            <v>ストレッチ・バレエ</v>
          </cell>
          <cell r="L17" t="str">
            <v>【ストレッチ】年代別に必要な部位を強化しつつ，脳からの伝達をスムーズに行えるようフロアでのエクササイズも取り入れています。（マットを使用したり立位から動きをつけたりしていきます。）　　　　　　　　　　　　　　　　　　　　　　　　　　　　　　　　　　　　　　　　　　　　　　　　　　【バレエ】フランスのメソッドを中心に基本エクササイズからセンターレッスンまで行います。</v>
          </cell>
          <cell r="M17" t="str">
            <v>実技</v>
          </cell>
          <cell r="N17" t="str">
            <v>応相談</v>
          </cell>
          <cell r="O17" t="str">
            <v>小中学校のクラブ活動</v>
          </cell>
          <cell r="P17" t="str">
            <v>応相談</v>
          </cell>
          <cell r="Q17" t="str">
            <v>石井漢創作記念舞踏団の団員として石井の名を継承（名取り制度）芸名 石井こずゑを頂く
㈶スターダンサーズバレエ団在籍中，劇団四季にてバレエ講師を歴任する。</v>
          </cell>
          <cell r="R17" t="str">
            <v>応相談</v>
          </cell>
          <cell r="U17" t="str">
            <v>初心者から上級者まで</v>
          </cell>
          <cell r="V17" t="str">
            <v>※講座依頼の連絡の際は，ＦＡＸにてお願いいたします。</v>
          </cell>
        </row>
        <row r="18">
          <cell r="A18">
            <v>16</v>
          </cell>
          <cell r="B18" t="str">
            <v>11-2</v>
          </cell>
          <cell r="C18" t="str">
            <v>文化</v>
          </cell>
          <cell r="D18" t="str">
            <v>堀　馨予</v>
          </cell>
          <cell r="E18" t="str">
            <v>ホリ　カオヨ</v>
          </cell>
          <cell r="F18" t="str">
            <v>―</v>
          </cell>
          <cell r="G18" t="str">
            <v>常陸大宮市下檜沢3762-3</v>
          </cell>
          <cell r="H18" t="str">
            <v>58-2888</v>
          </cell>
          <cell r="I18" t="str">
            <v>58-2888</v>
          </cell>
          <cell r="J18" t="str">
            <v>―</v>
          </cell>
          <cell r="K18" t="str">
            <v>舞踊劇</v>
          </cell>
          <cell r="L18" t="str">
            <v>作品を作っていく楽しさと役に投入していく面白さを体感していきます。</v>
          </cell>
          <cell r="M18" t="str">
            <v>実技・講座</v>
          </cell>
          <cell r="N18" t="str">
            <v>応相談</v>
          </cell>
          <cell r="O18" t="str">
            <v>小中学校のクラブ活動</v>
          </cell>
          <cell r="P18" t="str">
            <v>応相談</v>
          </cell>
          <cell r="Q18" t="str">
            <v>石井漢創作記念舞踏団の団員として石井の名を継承（名取り制度）芸名 石井こずゑを頂く
㈶スターダンサーズバレエ団在籍中，劇団四季にてバレエ講師を歴任する。</v>
          </cell>
          <cell r="R18" t="str">
            <v>応相談</v>
          </cell>
          <cell r="U18" t="str">
            <v>初心者から上級者まで</v>
          </cell>
          <cell r="V18" t="str">
            <v>※講座依頼の連絡の際は，ＦＡＸにてお願いいたします。</v>
          </cell>
        </row>
        <row r="19">
          <cell r="A19">
            <v>17</v>
          </cell>
          <cell r="B19" t="str">
            <v>12-1</v>
          </cell>
          <cell r="C19" t="str">
            <v>文化</v>
          </cell>
          <cell r="D19" t="str">
            <v>菊池　美也子</v>
          </cell>
          <cell r="E19" t="str">
            <v>キクチ　ミヤコ</v>
          </cell>
          <cell r="F19">
            <v>21561</v>
          </cell>
          <cell r="G19" t="str">
            <v>常陸大宮市泉255-1</v>
          </cell>
          <cell r="H19" t="str">
            <v>54-1224</v>
          </cell>
          <cell r="I19" t="str">
            <v>―</v>
          </cell>
          <cell r="J19" t="str">
            <v>kiku0111@hotmail.co.jp</v>
          </cell>
          <cell r="K19" t="str">
            <v>マナーアップ講座</v>
          </cell>
          <cell r="L19" t="str">
            <v xml:space="preserve">ご自分のマナーを振り返り，正しい「ふるまい」を身に付けましょう。
マナーのある生活は，心もスッキリと晴れやかになります。
</v>
          </cell>
          <cell r="M19" t="str">
            <v>実技・講座</v>
          </cell>
          <cell r="N19" t="str">
            <v>どなたでも</v>
          </cell>
          <cell r="O19" t="str">
            <v>応相談</v>
          </cell>
          <cell r="P19" t="str">
            <v>応相談</v>
          </cell>
          <cell r="Q19" t="str">
            <v>英語教諭（中学・高校），産業カウンセラー，キャリアコンサルタント，マナー講師</v>
          </cell>
          <cell r="R19" t="str">
            <v>応相談</v>
          </cell>
          <cell r="U19" t="str">
            <v>初心者</v>
          </cell>
        </row>
        <row r="20">
          <cell r="A20">
            <v>18</v>
          </cell>
        </row>
        <row r="21">
          <cell r="A21">
            <v>19</v>
          </cell>
          <cell r="B21" t="str">
            <v>12-2</v>
          </cell>
          <cell r="C21" t="str">
            <v>健康</v>
          </cell>
          <cell r="D21" t="str">
            <v>菊池　美也子</v>
          </cell>
          <cell r="E21" t="str">
            <v>キクチ　ミヤコ</v>
          </cell>
          <cell r="F21">
            <v>21561</v>
          </cell>
          <cell r="G21" t="str">
            <v>常陸大宮市泉255-1</v>
          </cell>
          <cell r="H21" t="str">
            <v>54-1224</v>
          </cell>
          <cell r="I21" t="str">
            <v>―</v>
          </cell>
          <cell r="J21" t="str">
            <v>kiku0111@hotmail.co.jp</v>
          </cell>
          <cell r="K21" t="str">
            <v>「聴き方」講座</v>
          </cell>
          <cell r="L21" t="str">
            <v xml:space="preserve">人の話を聴ける人になりましょう。
「聴くこと」で幸せになれることを学びます。
また，「聴いてもらう」体験を通して「聴き上手」になりましょう。
</v>
          </cell>
          <cell r="M21" t="str">
            <v>実技・講座</v>
          </cell>
          <cell r="N21" t="str">
            <v>どなたでも</v>
          </cell>
          <cell r="O21" t="str">
            <v>応相談</v>
          </cell>
          <cell r="P21" t="str">
            <v>応相談</v>
          </cell>
          <cell r="Q21" t="str">
            <v>英語教諭（中学・高校），産業カウンセラー，キャリアコンサルタント，マナー講師</v>
          </cell>
          <cell r="R21" t="str">
            <v>応相談</v>
          </cell>
          <cell r="U21" t="str">
            <v>初心者</v>
          </cell>
        </row>
        <row r="22">
          <cell r="A22">
            <v>20</v>
          </cell>
        </row>
        <row r="23">
          <cell r="A23">
            <v>21</v>
          </cell>
        </row>
        <row r="24">
          <cell r="A24">
            <v>22</v>
          </cell>
        </row>
        <row r="25">
          <cell r="A25">
            <v>23</v>
          </cell>
          <cell r="B25" t="str">
            <v>13</v>
          </cell>
          <cell r="C25" t="str">
            <v>生活</v>
          </cell>
          <cell r="D25" t="str">
            <v>塩田そばの会　宇留野　秋良</v>
          </cell>
          <cell r="E25" t="str">
            <v>シオタソバノカイ　　ウルノアキラ</v>
          </cell>
          <cell r="F25" t="str">
            <v>―</v>
          </cell>
          <cell r="G25" t="str">
            <v>常陸大宮市北塩子2266-1</v>
          </cell>
          <cell r="H25" t="str">
            <v>52-2701　080-6619-5771</v>
          </cell>
          <cell r="I25" t="str">
            <v>52-2701</v>
          </cell>
          <cell r="J25" t="str">
            <v>―</v>
          </cell>
          <cell r="K25" t="str">
            <v>そば打ち講座</v>
          </cell>
          <cell r="L25" t="str">
            <v>そばの打ち方を説明しながら実技をメインに指導します。打ち方から茹で方まで。</v>
          </cell>
          <cell r="M25" t="str">
            <v>実技</v>
          </cell>
          <cell r="N25" t="str">
            <v>どなたでも</v>
          </cell>
          <cell r="O25" t="str">
            <v>大宮公民館塩田分館</v>
          </cell>
          <cell r="P25" t="str">
            <v>応相談</v>
          </cell>
          <cell r="Q25" t="str">
            <v>―</v>
          </cell>
          <cell r="R25" t="str">
            <v>応相談</v>
          </cell>
          <cell r="U25" t="str">
            <v>初心者</v>
          </cell>
        </row>
        <row r="26">
          <cell r="A26">
            <v>24</v>
          </cell>
        </row>
        <row r="27">
          <cell r="A27">
            <v>25</v>
          </cell>
        </row>
        <row r="28">
          <cell r="A28">
            <v>26</v>
          </cell>
        </row>
        <row r="29">
          <cell r="A29">
            <v>27</v>
          </cell>
        </row>
        <row r="30">
          <cell r="A30">
            <v>28</v>
          </cell>
          <cell r="B30" t="str">
            <v>16</v>
          </cell>
          <cell r="C30" t="str">
            <v>生活</v>
          </cell>
          <cell r="D30" t="str">
            <v>三村　久子</v>
          </cell>
          <cell r="E30" t="str">
            <v>ミムラ　ヒサコ</v>
          </cell>
          <cell r="F30">
            <v>19965</v>
          </cell>
          <cell r="G30" t="str">
            <v>常陸大宮市野口2138-4</v>
          </cell>
          <cell r="H30" t="str">
            <v>55-3933</v>
          </cell>
          <cell r="I30" t="str">
            <v>55-3933</v>
          </cell>
          <cell r="J30" t="str">
            <v>―</v>
          </cell>
          <cell r="K30" t="str">
            <v>皮手芸講座</v>
          </cell>
          <cell r="L30" t="str">
            <v>皮を使い小物から大物まで製作。刻印やカッター，ベベラーを使い皮に模様を入れ染料で色を付け型にする。</v>
          </cell>
          <cell r="M30" t="str">
            <v>実技，講座</v>
          </cell>
          <cell r="N30" t="str">
            <v>どなたでも</v>
          </cell>
          <cell r="O30" t="str">
            <v>公共施設</v>
          </cell>
          <cell r="P30" t="str">
            <v>応相談</v>
          </cell>
          <cell r="Q30" t="str">
            <v>―</v>
          </cell>
          <cell r="R30" t="str">
            <v>応相談</v>
          </cell>
          <cell r="U30" t="str">
            <v>初心者から中級者まで</v>
          </cell>
        </row>
        <row r="31">
          <cell r="A31">
            <v>29</v>
          </cell>
          <cell r="B31" t="str">
            <v>17-1</v>
          </cell>
          <cell r="C31" t="str">
            <v>健康</v>
          </cell>
          <cell r="D31" t="str">
            <v>岩渕　克朗</v>
          </cell>
          <cell r="E31" t="str">
            <v>イワブチ　カツオ</v>
          </cell>
          <cell r="F31">
            <v>18005</v>
          </cell>
          <cell r="G31" t="str">
            <v>常陸大宮市鷹巣1395-27</v>
          </cell>
          <cell r="H31" t="str">
            <v>52-0655</v>
          </cell>
          <cell r="I31" t="str">
            <v>―</v>
          </cell>
          <cell r="J31" t="str">
            <v>iwabuchi.ka@silk.plala.or.jp</v>
          </cell>
          <cell r="K31" t="str">
            <v>すこやか超寿出前講座</v>
          </cell>
          <cell r="L31" t="str">
            <v>・健康リハビリ体操
・頭の体操
・楽しいレクリェーション
・笑顔体操
・健康生きがいづくり</v>
          </cell>
          <cell r="M31" t="str">
            <v>実技・講座</v>
          </cell>
          <cell r="N31" t="str">
            <v>どなたでも</v>
          </cell>
          <cell r="O31" t="str">
            <v>応相談</v>
          </cell>
          <cell r="P31" t="str">
            <v>応相談</v>
          </cell>
          <cell r="Q31" t="str">
            <v>まなびの達人，遊びの達人（財）社会通信教育協会，大宮町町政功労賞，茨城県教育庁賞，秋田市サッカー協会敢闘賞，感謝状</v>
          </cell>
          <cell r="R31" t="str">
            <v>応相談</v>
          </cell>
          <cell r="U31" t="str">
            <v>どなたでも</v>
          </cell>
        </row>
        <row r="32">
          <cell r="A32">
            <v>30</v>
          </cell>
          <cell r="B32" t="str">
            <v>17-2</v>
          </cell>
          <cell r="C32" t="str">
            <v>福祉</v>
          </cell>
          <cell r="D32" t="str">
            <v>岩渕　克朗</v>
          </cell>
          <cell r="E32" t="str">
            <v>イワブチ　カツオ</v>
          </cell>
          <cell r="F32">
            <v>18005</v>
          </cell>
          <cell r="G32" t="str">
            <v>常陸大宮市鷹巣1395-27</v>
          </cell>
          <cell r="H32" t="str">
            <v>52-0655</v>
          </cell>
          <cell r="I32" t="str">
            <v>―</v>
          </cell>
          <cell r="J32" t="str">
            <v>iwabuchi.ka@silk.plala.or.jp</v>
          </cell>
          <cell r="K32" t="str">
            <v>中高年のいきがい探し</v>
          </cell>
          <cell r="L32" t="str">
            <v>・生きがい探し　　　　　　　　　　　　　　　　　　　　　　　　　　　　　　　　　　　　　　　　　　　　　　　　　　　　　　　　　　　　　　　　　　　　　　　　　　　　　　　　　　　　　　　　　　　　　　　　　・地域社会へのデビュー　　　　　　　　　　　　　　　　　　　　　　　　　　　　　　　　　　　　　　　　　　　　　　　　　　　　　　　　　　　　　　　　　　　　　　　　　　　　　　　　　　　　　　　　　　　・退職前準備について　　　　　　　　　　　　　　　　　　　　　　　　　　　　　　　　　　　　　　　　　　　　　　　　　　　　　　　　　　　　　　　　　　　　　　　　　　　　　　　　　　　　　　　　　　　　　　　　　・ボランティア活動について　　　　　　　　　　　　　　　　　　　　　　　　　　　　　　　　　　　　　　　　　　　　　　　　　　　　　　　　　　　　　　　　　　　　　　　　　　　　　　　　　　　　　　　　　　　・夫婦共生について</v>
          </cell>
          <cell r="M32" t="str">
            <v>実技</v>
          </cell>
          <cell r="N32" t="str">
            <v>どなたでも</v>
          </cell>
          <cell r="O32" t="str">
            <v>応相談</v>
          </cell>
          <cell r="P32" t="str">
            <v>応相談</v>
          </cell>
          <cell r="Q32" t="str">
            <v>まなびの達人，遊びの達人（財）社会通信教育協会，大宮町町政功労賞，茨城県教育庁賞，秋田市サッカー協会敢闘賞，感謝状</v>
          </cell>
          <cell r="R32" t="str">
            <v>無料</v>
          </cell>
          <cell r="U32" t="str">
            <v>初心者から中級者まで</v>
          </cell>
        </row>
        <row r="33">
          <cell r="A33">
            <v>31</v>
          </cell>
        </row>
        <row r="34">
          <cell r="A34">
            <v>32</v>
          </cell>
        </row>
        <row r="35">
          <cell r="A35">
            <v>33</v>
          </cell>
          <cell r="B35" t="str">
            <v>19</v>
          </cell>
          <cell r="C35" t="str">
            <v>教養</v>
          </cell>
          <cell r="D35" t="str">
            <v>鈴木　元</v>
          </cell>
          <cell r="E35" t="str">
            <v>スズキ　ハジメ</v>
          </cell>
          <cell r="F35">
            <v>29043</v>
          </cell>
          <cell r="G35" t="str">
            <v>水戸市</v>
          </cell>
          <cell r="H35" t="str">
            <v>090-8307-0484</v>
          </cell>
          <cell r="I35" t="str">
            <v>―</v>
          </cell>
          <cell r="J35" t="str">
            <v>milkyway77altair@yahoo.co.jp</v>
          </cell>
          <cell r="K35" t="str">
            <v>パソコン指導，写真講座　（要インターネット環境）</v>
          </cell>
          <cell r="L35" t="str">
            <v>　プロジェクターを使用して，オリジナル資料をもとに解説します。利用者がパソコンを持ち込めば実技指導します。ホームページ作成，SNS利用法，電子手続き等の指導，住基ネット利用方法など</v>
          </cell>
          <cell r="M35" t="str">
            <v>実技，講座・講話</v>
          </cell>
          <cell r="N35" t="str">
            <v>どなたでも</v>
          </cell>
          <cell r="O35" t="str">
            <v>会議室，ホール，セミナー室等</v>
          </cell>
          <cell r="P35" t="str">
            <v>土日8:00～21:00
応相談</v>
          </cell>
          <cell r="Q35" t="str">
            <v>―</v>
          </cell>
          <cell r="R35" t="str">
            <v>なし</v>
          </cell>
          <cell r="U35" t="str">
            <v>初心者</v>
          </cell>
        </row>
        <row r="36">
          <cell r="A36">
            <v>34</v>
          </cell>
          <cell r="B36" t="str">
            <v>20-1</v>
          </cell>
          <cell r="C36" t="str">
            <v>健康</v>
          </cell>
          <cell r="D36" t="str">
            <v>小口　弘之</v>
          </cell>
          <cell r="E36" t="str">
            <v>コグチ　ヒロユキ</v>
          </cell>
          <cell r="F36" t="str">
            <v>―</v>
          </cell>
          <cell r="G36" t="str">
            <v>常陸大宮市山方5418-1</v>
          </cell>
          <cell r="H36" t="str">
            <v>57-3929</v>
          </cell>
          <cell r="I36" t="str">
            <v>―</v>
          </cell>
          <cell r="J36" t="str">
            <v>hiroyuki@bb-friendfarm.jp</v>
          </cell>
          <cell r="K36" t="str">
            <v>バドミントン</v>
          </cell>
          <cell r="L36" t="str">
            <v>バドミントンの指導等</v>
          </cell>
          <cell r="M36" t="str">
            <v>講座・講演，実技</v>
          </cell>
          <cell r="N36" t="str">
            <v>応相談</v>
          </cell>
          <cell r="O36" t="str">
            <v>応相談</v>
          </cell>
          <cell r="P36" t="str">
            <v>応相談</v>
          </cell>
          <cell r="Q36" t="str">
            <v>―</v>
          </cell>
          <cell r="R36" t="str">
            <v>応相談</v>
          </cell>
          <cell r="U36" t="str">
            <v>初心者から上級者まで</v>
          </cell>
        </row>
        <row r="37">
          <cell r="A37">
            <v>35</v>
          </cell>
          <cell r="B37" t="str">
            <v>20-2</v>
          </cell>
          <cell r="C37" t="str">
            <v>生活</v>
          </cell>
          <cell r="D37" t="str">
            <v>小口　弘之</v>
          </cell>
          <cell r="E37" t="str">
            <v>コグチ　ヒロユキ</v>
          </cell>
          <cell r="F37" t="str">
            <v>―</v>
          </cell>
          <cell r="G37" t="str">
            <v>常陸大宮市山方5418-1</v>
          </cell>
          <cell r="H37" t="str">
            <v>57-3929</v>
          </cell>
          <cell r="I37" t="str">
            <v>―</v>
          </cell>
          <cell r="J37" t="str">
            <v>hiroyuki@bb-friendfarm.jp</v>
          </cell>
          <cell r="K37" t="str">
            <v>ワインの楽しみ方・ワインと料理の相性について</v>
          </cell>
          <cell r="L37" t="str">
            <v>ワインの楽しみ方，ワインと料理の相性についてなど。実技（ティスティング・料理とワインの相性）</v>
          </cell>
          <cell r="M37" t="str">
            <v>実技・講座・講話</v>
          </cell>
          <cell r="N37" t="str">
            <v>応相談</v>
          </cell>
          <cell r="O37" t="str">
            <v>応相談</v>
          </cell>
          <cell r="P37" t="str">
            <v>応相談</v>
          </cell>
          <cell r="Q37" t="str">
            <v>日本ソムリエ協会認定マスターソムリエ</v>
          </cell>
          <cell r="R37" t="str">
            <v>応相談</v>
          </cell>
          <cell r="U37" t="str">
            <v>初心者から上級者まで</v>
          </cell>
        </row>
        <row r="38">
          <cell r="A38">
            <v>36</v>
          </cell>
        </row>
        <row r="39">
          <cell r="A39">
            <v>37</v>
          </cell>
          <cell r="B39" t="str">
            <v>21</v>
          </cell>
          <cell r="C39" t="str">
            <v>教養</v>
          </cell>
          <cell r="D39" t="str">
            <v>御前山ダム環境センター
青山　民雄</v>
          </cell>
          <cell r="E39" t="str">
            <v>ゴゼンヤマダムカンキョウセンター　アオヤマ　タミオ</v>
          </cell>
          <cell r="F39" t="str">
            <v>―</v>
          </cell>
          <cell r="G39" t="str">
            <v>常陸大宮市桧山915-1</v>
          </cell>
          <cell r="H39" t="str">
            <v>55-2782</v>
          </cell>
          <cell r="I39" t="str">
            <v>―</v>
          </cell>
          <cell r="J39" t="str">
            <v>―</v>
          </cell>
          <cell r="K39" t="str">
            <v>自然観察及び野外活動（農業体験）</v>
          </cell>
          <cell r="L39" t="str">
            <v>・御前山ダム周辺の動植物観察と保全育成活動　　　　　　　　　　　　　　　　　　　　　　　　　　　　　　　　　　　・御前山ダム水源林及び周辺の環境保全活動　　　　　　　　　　　　　　　　　　　　　　　　　　　　　　　　　　　　　・農業体験と自然観察会</v>
          </cell>
          <cell r="M39" t="str">
            <v>観賞・その他</v>
          </cell>
          <cell r="N39" t="str">
            <v>どなたでも（応相談）</v>
          </cell>
          <cell r="O39" t="str">
            <v>御前山ダム周辺</v>
          </cell>
          <cell r="P39" t="str">
            <v>応相談</v>
          </cell>
          <cell r="Q39" t="str">
            <v>森林インストラクター（第2010117号）グリーンセイバー（第1030020号）</v>
          </cell>
          <cell r="R39" t="str">
            <v>無料</v>
          </cell>
          <cell r="U39" t="str">
            <v>初心者から中級者まで</v>
          </cell>
        </row>
        <row r="40">
          <cell r="A40">
            <v>38</v>
          </cell>
        </row>
        <row r="41">
          <cell r="A41">
            <v>39</v>
          </cell>
          <cell r="B41" t="str">
            <v>22-1</v>
          </cell>
          <cell r="C41" t="str">
            <v>文化</v>
          </cell>
          <cell r="D41" t="str">
            <v>木村　利男</v>
          </cell>
          <cell r="E41" t="str">
            <v>キムラ　トシオ</v>
          </cell>
          <cell r="F41">
            <v>17384</v>
          </cell>
          <cell r="G41" t="str">
            <v>常陸大宮市野上1205</v>
          </cell>
          <cell r="H41" t="str">
            <v>57-2598</v>
          </cell>
          <cell r="I41" t="str">
            <v>57-2598</v>
          </cell>
          <cell r="J41" t="str">
            <v>crftokimura@a011.broada.jp</v>
          </cell>
          <cell r="K41" t="str">
            <v>絵画制作講座</v>
          </cell>
          <cell r="L41" t="str">
            <v>絵画制作の基礎から楽しく学ぶ。絵画を描く楽しさを通じ，豊かな人間関係をつくる。</v>
          </cell>
          <cell r="M41" t="str">
            <v>実技，講座</v>
          </cell>
          <cell r="N41" t="str">
            <v>応相談</v>
          </cell>
          <cell r="O41" t="str">
            <v>応相談</v>
          </cell>
          <cell r="P41" t="str">
            <v>応相談</v>
          </cell>
          <cell r="Q41" t="str">
            <v>日本文化財漆協会理事・武蔵野美術短期大学卒・慶工房会員・元山方漆ソサェティ会長・元漆木工クラブ優巧会会長・元奥久慈うるし振興協議会副会長</v>
          </cell>
          <cell r="R41" t="str">
            <v>応相談</v>
          </cell>
          <cell r="U41" t="str">
            <v>初心者から中級者まで</v>
          </cell>
        </row>
        <row r="42">
          <cell r="A42">
            <v>40</v>
          </cell>
          <cell r="B42" t="str">
            <v>22-2</v>
          </cell>
          <cell r="C42" t="str">
            <v>文化</v>
          </cell>
          <cell r="D42" t="str">
            <v>木村　利男</v>
          </cell>
          <cell r="E42" t="str">
            <v>キムラ　トシオ</v>
          </cell>
          <cell r="F42">
            <v>17384</v>
          </cell>
          <cell r="G42" t="str">
            <v>常陸大宮市野上1205</v>
          </cell>
          <cell r="H42" t="str">
            <v>57-2598</v>
          </cell>
          <cell r="I42" t="str">
            <v>57-2598</v>
          </cell>
          <cell r="J42" t="str">
            <v>crftokimura@a011.broada.jp</v>
          </cell>
          <cell r="K42" t="str">
            <v>漆工芸品講座・講演</v>
          </cell>
          <cell r="L42" t="str">
            <v>作品製作を通じ，ものづくりの楽しさを分かち合い，豊かな人間関係をつくる。奥久慈地方特産の漆文化の歴史と現状等についての講演。　　　　　　　　　　　　　　　　　　　　　　　　　　　　　　　日本文化財漆協会副会長・武蔵野美術大学名誉教授・大西慶憲氏に講師依頼も可能</v>
          </cell>
          <cell r="M42" t="str">
            <v>実技，講演</v>
          </cell>
          <cell r="N42" t="str">
            <v>どなたでも</v>
          </cell>
          <cell r="O42" t="str">
            <v>応相談</v>
          </cell>
          <cell r="P42" t="str">
            <v>応相談</v>
          </cell>
          <cell r="Q42" t="str">
            <v>日本文化財漆協会理事・武蔵野美術短期大学卒・慶工房会員・元山方漆ソサェティ会長・元漆木工クラブ優巧会会長・元奥久慈うるし振興協議会副会長</v>
          </cell>
          <cell r="R42" t="str">
            <v>応相談</v>
          </cell>
          <cell r="U42" t="str">
            <v>初心者</v>
          </cell>
        </row>
        <row r="43">
          <cell r="A43">
            <v>41</v>
          </cell>
        </row>
        <row r="44">
          <cell r="A44">
            <v>42</v>
          </cell>
          <cell r="B44" t="str">
            <v>23</v>
          </cell>
          <cell r="C44" t="str">
            <v>文化</v>
          </cell>
          <cell r="D44" t="str">
            <v>三村　龍鐸</v>
          </cell>
          <cell r="E44" t="str">
            <v>ミムラ　リュウタク</v>
          </cell>
          <cell r="F44">
            <v>21269</v>
          </cell>
          <cell r="G44" t="str">
            <v>常陸大宮市小瀬沢260</v>
          </cell>
          <cell r="H44" t="str">
            <v>090-2527-4276</v>
          </cell>
          <cell r="I44" t="str">
            <v>―</v>
          </cell>
          <cell r="J44" t="str">
            <v>―</v>
          </cell>
          <cell r="K44" t="str">
            <v>書道及びペン字の実技指導、書の歴史講座</v>
          </cell>
          <cell r="L44" t="str">
            <v>書及びペン字の実技指導、書の歴史講座　　　　　　　　　　　　　　　　　　　　　　　　　　　　　　　　　　　　　　　　　　　　　　　　　　　名筆観賞の手引き</v>
          </cell>
          <cell r="M44" t="str">
            <v>実技・講座</v>
          </cell>
          <cell r="N44" t="str">
            <v>どなたでも</v>
          </cell>
          <cell r="O44" t="str">
            <v>応相談</v>
          </cell>
          <cell r="P44" t="str">
            <v>応相談</v>
          </cell>
          <cell r="Q44" t="str">
            <v>元茨城県芸術祭美術展（書）審査員　　日本書作院理事</v>
          </cell>
          <cell r="R44" t="str">
            <v>応相談</v>
          </cell>
          <cell r="U44" t="str">
            <v>初心者から上級者まで</v>
          </cell>
        </row>
        <row r="45">
          <cell r="A45">
            <v>43</v>
          </cell>
        </row>
        <row r="46">
          <cell r="A46">
            <v>44</v>
          </cell>
          <cell r="B46" t="str">
            <v>25</v>
          </cell>
          <cell r="C46" t="str">
            <v>文化</v>
          </cell>
          <cell r="D46" t="str">
            <v>YUS山方漆ソサエティー
代表　菊池　三千春</v>
          </cell>
          <cell r="E46" t="str">
            <v>ワイユーエスヤマガタウルシソサエティー</v>
          </cell>
          <cell r="F46">
            <v>19093</v>
          </cell>
          <cell r="G46" t="str">
            <v>常陸大宮市舟生153-3</v>
          </cell>
          <cell r="H46" t="str">
            <v>57-3232　
090-4062-4250</v>
          </cell>
          <cell r="I46" t="str">
            <v>57-3232</v>
          </cell>
          <cell r="J46" t="str">
            <v>kyon-kyon@proof.ocn.ne.jp</v>
          </cell>
          <cell r="K46" t="str">
            <v>漆芸品講座</v>
          </cell>
          <cell r="L46" t="str">
            <v>YUS会員が漆塗り体験希望者に対し，拭き漆を主とした指導　　　　　　　　　　　　　　　　　　　　　　　　　　　　　　材料（木地），漆代等はその都度対応</v>
          </cell>
          <cell r="M46" t="str">
            <v>実技</v>
          </cell>
          <cell r="N46" t="str">
            <v>中学生以上</v>
          </cell>
          <cell r="O46" t="str">
            <v>先生が調整して指定</v>
          </cell>
          <cell r="P46" t="str">
            <v>応相談</v>
          </cell>
          <cell r="Q46" t="str">
            <v>―</v>
          </cell>
          <cell r="R46" t="str">
            <v>応相談</v>
          </cell>
          <cell r="U46" t="str">
            <v>初心者</v>
          </cell>
          <cell r="V46" t="str">
            <v>漆塗りに使用する材料（木地）は，その都度対応できるものを考えますが，形により材料代及び漆代が必要です。又，漆かぶれに弱い方は注意が必要です。</v>
          </cell>
        </row>
        <row r="47">
          <cell r="A47">
            <v>45</v>
          </cell>
          <cell r="B47" t="str">
            <v>26</v>
          </cell>
          <cell r="C47" t="str">
            <v>文化</v>
          </cell>
          <cell r="D47" t="str">
            <v>菊池　三千春</v>
          </cell>
          <cell r="E47" t="str">
            <v>キクチ　ミチハル</v>
          </cell>
          <cell r="F47">
            <v>19093</v>
          </cell>
          <cell r="G47" t="str">
            <v>常陸大宮市舟生153-3</v>
          </cell>
          <cell r="H47" t="str">
            <v>57-3232　
090-4062-4250</v>
          </cell>
          <cell r="I47" t="str">
            <v>57-3232</v>
          </cell>
          <cell r="J47" t="str">
            <v>kyon-kyon@proof.ocn.ne.jp</v>
          </cell>
          <cell r="K47" t="str">
            <v>手漉き和紙及び紙に関する歴史講座</v>
          </cell>
          <cell r="L47" t="str">
            <v>手漉き和紙など紙に関する歴史を講義　　　　　　　　　　　　　　　　　　　　　　　　　　　　　　　　　　　　　　　　　　　西野内和紙の手漉き方法の指導等（希望者の紙漉き体験）</v>
          </cell>
          <cell r="M47" t="str">
            <v>実技・講話</v>
          </cell>
          <cell r="N47" t="str">
            <v>小学生以上</v>
          </cell>
          <cell r="O47" t="str">
            <v>応相談</v>
          </cell>
          <cell r="P47" t="str">
            <v>応相談</v>
          </cell>
          <cell r="Q47" t="str">
            <v>第1回茨城デザイン大賞</v>
          </cell>
          <cell r="R47" t="str">
            <v>応相談</v>
          </cell>
          <cell r="U47" t="str">
            <v>初心者から上級者まで</v>
          </cell>
          <cell r="V47" t="str">
            <v>紙すき実技の場合は，床がぬれてもよい場所を必要とします。</v>
          </cell>
        </row>
        <row r="48">
          <cell r="A48">
            <v>46</v>
          </cell>
        </row>
        <row r="49">
          <cell r="A49">
            <v>47</v>
          </cell>
          <cell r="B49" t="str">
            <v>27</v>
          </cell>
          <cell r="C49" t="str">
            <v>健康</v>
          </cell>
          <cell r="D49" t="str">
            <v>野上　紀美子</v>
          </cell>
          <cell r="E49" t="str">
            <v>ノガミ　キミコ</v>
          </cell>
          <cell r="F49">
            <v>19767</v>
          </cell>
          <cell r="G49" t="str">
            <v>常陸大宮市野上771</v>
          </cell>
          <cell r="H49" t="str">
            <v>57-2982</v>
          </cell>
          <cell r="I49" t="str">
            <v>57-2982</v>
          </cell>
          <cell r="J49" t="str">
            <v>kirakiradanai@hotmail.co.jp</v>
          </cell>
          <cell r="K49" t="str">
            <v>ヨガ・ストレッチ講座</v>
          </cell>
          <cell r="L49" t="str">
            <v>ヨガ・気功・自然な体，自然な生活，心と体のカウンセラーなど，インドや，今まで学んだこと全て含めて幸せになるためのヨガを一緒に行いたいと思います。肩こり，腰痛，便秘にも効果バツグン!!体が硬くても簡単にできるシンプルヨガ。ゆっくりゆったりです。</v>
          </cell>
          <cell r="M49" t="str">
            <v>実技</v>
          </cell>
          <cell r="N49" t="str">
            <v>10歳代～80歳代</v>
          </cell>
          <cell r="O49" t="str">
            <v>応相談</v>
          </cell>
          <cell r="P49" t="str">
            <v>応相談</v>
          </cell>
          <cell r="Q49" t="str">
            <v>1979年インドの僧院にてヨガを学び，その後各地で学ぶ</v>
          </cell>
          <cell r="R49" t="str">
            <v>応相談</v>
          </cell>
          <cell r="U49" t="str">
            <v>初心者から中級者まで</v>
          </cell>
        </row>
        <row r="50">
          <cell r="A50">
            <v>48</v>
          </cell>
          <cell r="B50" t="str">
            <v>28</v>
          </cell>
          <cell r="C50" t="str">
            <v>教養</v>
          </cell>
          <cell r="D50" t="str">
            <v>野上　文天</v>
          </cell>
          <cell r="E50" t="str">
            <v>ノガミ　ブンテン</v>
          </cell>
          <cell r="F50">
            <v>18254</v>
          </cell>
          <cell r="G50" t="str">
            <v>常陸大宮市野上771</v>
          </cell>
          <cell r="H50" t="str">
            <v>090-1116-4661</v>
          </cell>
          <cell r="I50" t="str">
            <v>57-2982</v>
          </cell>
          <cell r="J50" t="str">
            <v>b_nogami@sanatman.co.jp</v>
          </cell>
          <cell r="K50" t="str">
            <v>電子工作（マイコン等）講座</v>
          </cell>
          <cell r="L50" t="str">
            <v>電子工作（マイコン等）の実技と製作実習等又は，電気理科実験などの科学教育</v>
          </cell>
          <cell r="M50" t="str">
            <v>実技</v>
          </cell>
          <cell r="N50" t="str">
            <v>小学生以上</v>
          </cell>
          <cell r="O50" t="str">
            <v>応相談</v>
          </cell>
          <cell r="P50" t="str">
            <v>応相談（13～15時）</v>
          </cell>
          <cell r="Q50" t="str">
            <v>東北芸術工科大学インスタレーション演習講師（10年程度）</v>
          </cell>
          <cell r="R50" t="str">
            <v>応相談</v>
          </cell>
          <cell r="U50" t="str">
            <v>初心者から中級者まで</v>
          </cell>
          <cell r="V50" t="str">
            <v>小学校での理科実験又は中学校での技術教育等が対応経験多し。</v>
          </cell>
        </row>
        <row r="51">
          <cell r="A51">
            <v>49</v>
          </cell>
          <cell r="B51" t="str">
            <v>29-1</v>
          </cell>
          <cell r="C51" t="str">
            <v>文化</v>
          </cell>
          <cell r="D51" t="str">
            <v>角田　征一</v>
          </cell>
          <cell r="E51" t="str">
            <v>カクタ　セイイチ</v>
          </cell>
          <cell r="F51">
            <v>16525</v>
          </cell>
          <cell r="G51" t="str">
            <v>常陸大宮市千田1496</v>
          </cell>
          <cell r="H51" t="str">
            <v>56-3146</v>
          </cell>
          <cell r="I51" t="str">
            <v>56-3146</v>
          </cell>
          <cell r="J51" t="str">
            <v>―</v>
          </cell>
          <cell r="K51" t="str">
            <v>和太鼓講座</v>
          </cell>
          <cell r="L51" t="str">
            <v>和太鼓の指導と実技　　　　　　　　　　　　　　　　　　　　　　　　　　　　　　　　　　　　　　　　　　　　　　　　　　　　　　</v>
          </cell>
          <cell r="M51" t="str">
            <v>実技・講座</v>
          </cell>
          <cell r="N51" t="str">
            <v>どなたでも</v>
          </cell>
          <cell r="O51" t="str">
            <v>応相談</v>
          </cell>
          <cell r="P51" t="str">
            <v>月～金　9～14時</v>
          </cell>
          <cell r="Q51" t="str">
            <v>旧長倉小学校お囃子を作る，音楽会で和太鼓演奏　緒川，御前山，美和，公民館「和太鼓教室」開設</v>
          </cell>
          <cell r="R51" t="str">
            <v>応相談</v>
          </cell>
          <cell r="U51" t="str">
            <v>初心者から上級者まで</v>
          </cell>
        </row>
        <row r="52">
          <cell r="A52">
            <v>50</v>
          </cell>
          <cell r="B52" t="str">
            <v>29-2</v>
          </cell>
          <cell r="C52" t="str">
            <v>教養</v>
          </cell>
          <cell r="D52" t="str">
            <v>角田　征一</v>
          </cell>
          <cell r="E52" t="str">
            <v>カクタ　セイイチ</v>
          </cell>
          <cell r="F52">
            <v>16525</v>
          </cell>
          <cell r="G52" t="str">
            <v>常陸大宮市千田1496</v>
          </cell>
          <cell r="H52" t="str">
            <v>56-3146</v>
          </cell>
          <cell r="I52" t="str">
            <v>56-3146</v>
          </cell>
          <cell r="J52" t="str">
            <v>―</v>
          </cell>
          <cell r="K52" t="str">
            <v>サケの飼育と放流</v>
          </cell>
          <cell r="L52" t="str">
            <v>【鮭の放流等】子供たちに講話後，観察しながら飼育に参加してもらい放流する。</v>
          </cell>
          <cell r="M52" t="str">
            <v>実技・講話・観賞</v>
          </cell>
          <cell r="N52" t="str">
            <v>小学生</v>
          </cell>
          <cell r="O52" t="str">
            <v>応相談</v>
          </cell>
          <cell r="P52" t="str">
            <v>月～金　9～14時</v>
          </cell>
          <cell r="Q52" t="str">
            <v>卵を水槽で飼育し3月に放流する活動を緒川小学校で12年行い県知事賞を受賞。（30年近く活動している）鮭の放流等で4度表彰歴あり</v>
          </cell>
          <cell r="R52" t="str">
            <v>応相談</v>
          </cell>
          <cell r="U52" t="str">
            <v>初心者から上級者まで</v>
          </cell>
        </row>
        <row r="53">
          <cell r="A53">
            <v>51</v>
          </cell>
          <cell r="B53" t="str">
            <v>30</v>
          </cell>
          <cell r="C53" t="str">
            <v>教養</v>
          </cell>
          <cell r="D53" t="str">
            <v>大貫　亘</v>
          </cell>
          <cell r="E53" t="str">
            <v>オオヌキ　ワタル</v>
          </cell>
          <cell r="F53">
            <v>18978</v>
          </cell>
          <cell r="G53" t="str">
            <v>常陸大宮市鷹巣1636-3</v>
          </cell>
          <cell r="H53" t="str">
            <v>53-2291</v>
          </cell>
          <cell r="I53" t="str">
            <v>53-2291</v>
          </cell>
          <cell r="J53" t="str">
            <v>wataru_ohnuki@yahoo.co.jp</v>
          </cell>
          <cell r="K53" t="str">
            <v>デジタルカメラ入門</v>
          </cell>
          <cell r="L53" t="str">
            <v>デジタルカメラ（コンパクト・一眼レフなど）の基本操作の習得，花や人物など簡単な撮影実践　　　　　　　　　　　　　　　　　　　　　</v>
          </cell>
          <cell r="M53" t="str">
            <v>実技・講座</v>
          </cell>
          <cell r="N53" t="str">
            <v>どなたでも（写真愛好家に限らず）</v>
          </cell>
          <cell r="O53" t="str">
            <v>受講者が設定</v>
          </cell>
          <cell r="P53" t="str">
            <v>相談の上で決定</v>
          </cell>
          <cell r="Q53" t="str">
            <v>二科会会員・審査員，茨城県美術展覧会委員，審査員，フォトマスターEX</v>
          </cell>
          <cell r="R53" t="str">
            <v>応相談</v>
          </cell>
          <cell r="U53" t="str">
            <v>初心者</v>
          </cell>
          <cell r="V53" t="str">
            <v>人数は5人程度</v>
          </cell>
        </row>
        <row r="54">
          <cell r="A54">
            <v>52</v>
          </cell>
          <cell r="B54" t="str">
            <v>31</v>
          </cell>
          <cell r="C54" t="str">
            <v>健康</v>
          </cell>
          <cell r="D54" t="str">
            <v>石﨑　三枝子</v>
          </cell>
          <cell r="E54" t="str">
            <v>イシザキ　ミエコ</v>
          </cell>
          <cell r="F54" t="str">
            <v>―</v>
          </cell>
          <cell r="G54" t="str">
            <v>常陸大宮市鷹巣</v>
          </cell>
          <cell r="H54" t="str">
            <v>53-1564</v>
          </cell>
          <cell r="I54" t="str">
            <v>53-1564</v>
          </cell>
          <cell r="J54" t="str">
            <v>ishizaki.nobualki@lemon.plala.or.jp</v>
          </cell>
          <cell r="K54" t="str">
            <v>スポーツ吹矢</v>
          </cell>
          <cell r="L54" t="str">
            <v>スポーツ吹矢は、５～10ｍ離れた円形の的をめがけて息を使って矢を放ち、その得点を競うスポーツです。性別・年齢問わず誰でも手軽にでき、ゲーム感覚で楽しみながら健康になれるスポーツとして注目されています。
 健康効果の秘訣は、腹式呼吸をベースにしたスポーツ吹矢式呼吸法です。</v>
          </cell>
          <cell r="M54" t="str">
            <v>実技</v>
          </cell>
          <cell r="N54" t="str">
            <v>小学生～高齢者、体の不自由な方、どなたでもできます。</v>
          </cell>
          <cell r="O54" t="str">
            <v>体育館，公共施設</v>
          </cell>
          <cell r="P54" t="str">
            <v>応相談（平日のみ）</v>
          </cell>
          <cell r="Q54" t="str">
            <v>日本スポーツウェルネス吹矢協会公認指導員、障がい者サポート公認指導員、平成３０年度茨城県スポーツ吹矢大会　準優勝、平成30年度茨城県大洗町長杯スポーツ吹矢大会　優勝</v>
          </cell>
          <cell r="R54" t="str">
            <v>無料</v>
          </cell>
          <cell r="U54" t="str">
            <v>初心者～</v>
          </cell>
          <cell r="V54" t="str">
            <v>持参するもの　室内用運動ぐつ，飲みもの，汗ふきタオル、体験用マウスピース代１０８円</v>
          </cell>
        </row>
        <row r="55">
          <cell r="A55">
            <v>53</v>
          </cell>
          <cell r="B55" t="str">
            <v>32-1</v>
          </cell>
          <cell r="C55" t="str">
            <v>生活</v>
          </cell>
          <cell r="D55" t="str">
            <v>石澤　令子</v>
          </cell>
          <cell r="E55" t="str">
            <v>イシザワ　レイコ</v>
          </cell>
          <cell r="F55">
            <v>18899</v>
          </cell>
          <cell r="G55" t="str">
            <v>常陸大宮市長倉609</v>
          </cell>
          <cell r="H55" t="str">
            <v>55-2871</v>
          </cell>
          <cell r="I55" t="str">
            <v>55-2871</v>
          </cell>
          <cell r="J55" t="str">
            <v>momo.tenor@gmail.com</v>
          </cell>
          <cell r="K55" t="str">
            <v>パンづくり講座</v>
          </cell>
          <cell r="L55" t="str">
            <v>パン作り実技指導（2時間半程度でパン1種，デザート1種を作る）</v>
          </cell>
          <cell r="M55" t="str">
            <v>実技</v>
          </cell>
          <cell r="N55" t="str">
            <v>平日参加できる方ならどなたでも　　午後</v>
          </cell>
          <cell r="O55" t="str">
            <v>自宅サロン</v>
          </cell>
          <cell r="P55" t="str">
            <v>応相談</v>
          </cell>
          <cell r="Q55" t="str">
            <v>パン作り講師，看護師，保健師，元養護教諭</v>
          </cell>
          <cell r="R55" t="str">
            <v>応相談</v>
          </cell>
          <cell r="U55" t="str">
            <v>初心者から上級者まで</v>
          </cell>
          <cell r="V55" t="str">
            <v>人数は２人～５人１組で開講します。</v>
          </cell>
        </row>
        <row r="56">
          <cell r="A56">
            <v>54</v>
          </cell>
          <cell r="B56" t="str">
            <v>32-2</v>
          </cell>
          <cell r="C56" t="str">
            <v>国際交流</v>
          </cell>
          <cell r="D56" t="str">
            <v>石澤　令子</v>
          </cell>
          <cell r="E56" t="str">
            <v>イシザワ　レイコ</v>
          </cell>
          <cell r="F56">
            <v>18899</v>
          </cell>
          <cell r="G56" t="str">
            <v>常陸大宮市長倉609</v>
          </cell>
          <cell r="H56" t="str">
            <v>55-2871</v>
          </cell>
          <cell r="I56" t="str">
            <v>55-2871</v>
          </cell>
          <cell r="J56" t="str">
            <v>momo.tenor@gmail.com</v>
          </cell>
          <cell r="K56" t="str">
            <v>外国人のための地域生活アドバイザー</v>
          </cell>
          <cell r="L56" t="str">
            <v>外国人のための地域生活アドバイザー　相談・情報の提供・講話</v>
          </cell>
          <cell r="M56" t="str">
            <v>講座・講話</v>
          </cell>
          <cell r="N56" t="str">
            <v>外国人の方</v>
          </cell>
          <cell r="O56" t="str">
            <v>自宅サロン</v>
          </cell>
          <cell r="P56" t="str">
            <v>応相談</v>
          </cell>
          <cell r="Q56" t="str">
            <v>看護師，保健師，カウンセラー（親の悩み相談・不登校問題等），元養護教諭</v>
          </cell>
          <cell r="R56" t="str">
            <v>応相談</v>
          </cell>
          <cell r="U56" t="str">
            <v>初心者から上級者まで</v>
          </cell>
        </row>
        <row r="57">
          <cell r="A57">
            <v>55</v>
          </cell>
          <cell r="B57" t="str">
            <v>33</v>
          </cell>
          <cell r="C57" t="str">
            <v>教養</v>
          </cell>
          <cell r="D57" t="str">
            <v>柳下　征史</v>
          </cell>
          <cell r="E57" t="str">
            <v>ヤギシタ　セイシ</v>
          </cell>
          <cell r="F57">
            <v>14885</v>
          </cell>
          <cell r="G57" t="str">
            <v>常陸大宮市西野内1158</v>
          </cell>
          <cell r="H57" t="str">
            <v>57-2534</v>
          </cell>
          <cell r="I57" t="str">
            <v>57-2534</v>
          </cell>
          <cell r="J57" t="str">
            <v>―</v>
          </cell>
          <cell r="K57" t="str">
            <v>写真</v>
          </cell>
          <cell r="L57" t="str">
            <v>　写真を撮ろうとする時，どう向い合えばいいのか，その場その時によって条件が異なる中，シャッターを押す前に，どの様な点に気を使えば等々語り合いながら勉強したい。</v>
          </cell>
          <cell r="M57" t="str">
            <v>講座・講話</v>
          </cell>
          <cell r="N57" t="str">
            <v>写真を楽しみたい人</v>
          </cell>
          <cell r="O57" t="str">
            <v>市内</v>
          </cell>
          <cell r="P57" t="str">
            <v>応相談</v>
          </cell>
          <cell r="Q57" t="str">
            <v>―</v>
          </cell>
          <cell r="R57" t="str">
            <v>応相談</v>
          </cell>
          <cell r="U57" t="str">
            <v>初心者から上級者まで</v>
          </cell>
        </row>
        <row r="58">
          <cell r="A58">
            <v>56</v>
          </cell>
          <cell r="B58" t="str">
            <v>34</v>
          </cell>
          <cell r="C58" t="str">
            <v>生活</v>
          </cell>
          <cell r="D58" t="str">
            <v>おがわ花の会
代表　小瀬　梅子</v>
          </cell>
          <cell r="E58" t="str">
            <v>オガワハナノカイ　ダイヒョウ　オセ　ウメコ</v>
          </cell>
          <cell r="F58" t="str">
            <v>―</v>
          </cell>
          <cell r="G58" t="str">
            <v>常陸大宮市上小瀬1250</v>
          </cell>
          <cell r="H58" t="str">
            <v>56-2631</v>
          </cell>
          <cell r="I58" t="str">
            <v>56-2631</v>
          </cell>
          <cell r="J58" t="str">
            <v>subaru.13@jeans.ocn.ne.jp</v>
          </cell>
          <cell r="K58" t="str">
            <v>花づくり・花壇経営指導</v>
          </cell>
          <cell r="L58" t="str">
            <v>花づくりや花壇経営などについて，講義や現地指導を行う</v>
          </cell>
          <cell r="M58" t="str">
            <v>講義・実技</v>
          </cell>
          <cell r="N58" t="str">
            <v>どなたでも</v>
          </cell>
          <cell r="O58" t="str">
            <v>応相談</v>
          </cell>
          <cell r="P58" t="str">
            <v>応相談</v>
          </cell>
          <cell r="Q58" t="str">
            <v>花と緑の環境美化コンクール市内最優秀賞，県入賞、大宮警察署長より表彰，環境保全県民会議表彰（Ｈ26年度）</v>
          </cell>
          <cell r="R58" t="str">
            <v>応相談</v>
          </cell>
          <cell r="U58" t="str">
            <v>初心者から中級者まで</v>
          </cell>
          <cell r="V58" t="str">
            <v>代表者は（公社）日本家庭園芸普及協会 グリーン・アドバイザーの資格を有する。</v>
          </cell>
        </row>
        <row r="59">
          <cell r="A59">
            <v>57</v>
          </cell>
          <cell r="B59" t="str">
            <v>35-1</v>
          </cell>
          <cell r="C59" t="str">
            <v>国際交流</v>
          </cell>
          <cell r="D59" t="str">
            <v>国際交流ボランティアばらの会</v>
          </cell>
          <cell r="E59" t="str">
            <v>コクサイコウリュウボランティア　バラノカイ</v>
          </cell>
          <cell r="F59" t="str">
            <v>―</v>
          </cell>
          <cell r="G59" t="str">
            <v>常陸大宮市長倉609</v>
          </cell>
          <cell r="H59" t="str">
            <v>55-2871</v>
          </cell>
          <cell r="I59" t="str">
            <v>55-2871</v>
          </cell>
          <cell r="J59" t="str">
            <v>cate-ray928@tol.hi-ho.ne.jp</v>
          </cell>
          <cell r="K59" t="str">
            <v>外国人に対する日本語講座</v>
          </cell>
          <cell r="L59" t="str">
            <v>　初級から日本語能力試験対応までの講座
　子供のための日本語の勉強支援
　生活相談・支援</v>
          </cell>
          <cell r="M59" t="str">
            <v>講座・実技</v>
          </cell>
          <cell r="N59" t="str">
            <v>どなたでも</v>
          </cell>
          <cell r="O59" t="str">
            <v>公共施設</v>
          </cell>
          <cell r="P59" t="str">
            <v>その他に記載</v>
          </cell>
          <cell r="Q59" t="str">
            <v>茨城県国際交流協会日本語指導講座終了　平成5年設立</v>
          </cell>
          <cell r="R59" t="str">
            <v>応相談</v>
          </cell>
          <cell r="U59" t="str">
            <v>初心者から上級者まで</v>
          </cell>
          <cell r="V59" t="str">
            <v>【曜日時間】
日本語教室…毎週月曜日18：30～20：00
生活支援…毎週月曜日17：00～18：30
日本語サロン・生活支援…第4日曜日13：00～15：00
人数は10人くらいまで</v>
          </cell>
        </row>
        <row r="60">
          <cell r="A60">
            <v>58</v>
          </cell>
        </row>
        <row r="61">
          <cell r="A61">
            <v>59</v>
          </cell>
          <cell r="B61" t="str">
            <v>36</v>
          </cell>
          <cell r="C61" t="str">
            <v>健康</v>
          </cell>
          <cell r="D61" t="str">
            <v>青木　はる子</v>
          </cell>
          <cell r="E61" t="str">
            <v>アオキ　ハルコ</v>
          </cell>
          <cell r="F61">
            <v>20915</v>
          </cell>
          <cell r="G61" t="str">
            <v>常陸大宮市野口3504-1</v>
          </cell>
          <cell r="H61" t="str">
            <v>55-2076</v>
          </cell>
          <cell r="I61" t="str">
            <v>55-2076</v>
          </cell>
          <cell r="J61" t="str">
            <v>―</v>
          </cell>
          <cell r="K61" t="str">
            <v>楊名時太極拳</v>
          </cell>
          <cell r="L61" t="str">
            <v>稽古カリキュラム沿った「見とり稽古」になります。
真似をしながら一緒に動き，２４の型を学んで行きます。競い合うことなく自分の体に合わせ，ゆったりとした気持ちで動くことで体と心の健康につなげます。</v>
          </cell>
          <cell r="M61" t="str">
            <v>実技・講座</v>
          </cell>
          <cell r="N61" t="str">
            <v>一般</v>
          </cell>
          <cell r="O61" t="str">
            <v>応相談</v>
          </cell>
          <cell r="P61" t="str">
            <v>応相談</v>
          </cell>
          <cell r="Q61" t="str">
            <v>楊名時太極拳師範</v>
          </cell>
          <cell r="R61" t="str">
            <v>応相談</v>
          </cell>
          <cell r="U61" t="str">
            <v>初心者</v>
          </cell>
        </row>
        <row r="62">
          <cell r="A62">
            <v>60</v>
          </cell>
          <cell r="B62" t="str">
            <v>37</v>
          </cell>
          <cell r="C62" t="str">
            <v>生活</v>
          </cell>
          <cell r="D62" t="str">
            <v>長嶋　光行</v>
          </cell>
          <cell r="E62" t="str">
            <v>ナガシマ　ミツユキ</v>
          </cell>
          <cell r="F62">
            <v>16303</v>
          </cell>
          <cell r="G62" t="str">
            <v>常陸大宮市吉丸981</v>
          </cell>
          <cell r="H62" t="str">
            <v>　080-1161-6518</v>
          </cell>
          <cell r="I62" t="str">
            <v>56-3344</v>
          </cell>
          <cell r="J62" t="str">
            <v>―</v>
          </cell>
          <cell r="K62" t="str">
            <v>そば，うどんの打ち方，食べ方の実技指導</v>
          </cell>
          <cell r="L62" t="str">
            <v>そば・うどんの打ち方，食べ方</v>
          </cell>
          <cell r="M62" t="str">
            <v>実技・講座</v>
          </cell>
          <cell r="N62" t="str">
            <v>どなたでも</v>
          </cell>
          <cell r="O62" t="str">
            <v>吉丸旧公民館，他</v>
          </cell>
          <cell r="P62" t="str">
            <v>火・土AM10：00　第4日曜日特別教室</v>
          </cell>
          <cell r="Q62" t="str">
            <v>常陸そばの会代表。全国麺類協議会そば打ち段位認定三段位取得，日本そば大学つくば学舎四段位認定講習会修了、日本そば大学講座修了</v>
          </cell>
          <cell r="R62" t="str">
            <v>応相談</v>
          </cell>
          <cell r="U62" t="str">
            <v>初心者から上級者まで</v>
          </cell>
          <cell r="V62" t="str">
            <v>毎年2月に開催される全国大会では、常陸そばの会より初段,2段,3段,4段の合格者あり。上位の合格率</v>
          </cell>
        </row>
        <row r="63">
          <cell r="A63">
            <v>61</v>
          </cell>
          <cell r="B63" t="str">
            <v>38-1</v>
          </cell>
          <cell r="C63" t="str">
            <v>健康</v>
          </cell>
          <cell r="D63" t="str">
            <v>三次　弘行</v>
          </cell>
          <cell r="E63" t="str">
            <v>ミツギ　ヒロユキ</v>
          </cell>
          <cell r="F63">
            <v>20964</v>
          </cell>
          <cell r="G63" t="str">
            <v>常陸大宮市舟生228-2</v>
          </cell>
          <cell r="H63" t="str">
            <v>090-2651-9203</v>
          </cell>
          <cell r="I63" t="str">
            <v>57-2179</v>
          </cell>
          <cell r="J63" t="str">
            <v>platinaiba@ybb.ne.jp</v>
          </cell>
          <cell r="K63" t="str">
            <v>ソフトテニス講座</v>
          </cell>
          <cell r="L63" t="str">
            <v>ソフトテニスの実技と戦略・ルール・マナーなどの講習も含めて，実戦対応の指導。　　　　　　　　　　　　小学５・６年男・女で１５人位まで。　　　　　　　　　　　　　　　　　　　　　　　　　　　　　　　　　　　　　　　　　　　　中学：男女１０人で男女別指導。　　　　　　　　　　　　　　　　　　　　　　　　　　　　　　　　　　　　　　　　　　　高校生（中学生と同じ）　　　　　　　　　　　　　　　　　　　　　　　　　　　　　　　　【初心者及びレクリエーションとして】　　　　　　　　　　　楽しさと健康増進を主眼として，趣味のサークル的な，なごやかな雰囲気での指導</v>
          </cell>
          <cell r="M63" t="str">
            <v>実技・講座</v>
          </cell>
          <cell r="N63" t="str">
            <v>小学３年生位～すべての年代</v>
          </cell>
          <cell r="O63" t="str">
            <v>テニスコート</v>
          </cell>
          <cell r="P63" t="str">
            <v>土曜  午後1時～，日曜  午前10時～午後4時</v>
          </cell>
          <cell r="Q63" t="str">
            <v>中学時代に個人，ペアで県大会出場。高校は県南大会6連覇。関東大会・インターハイ出場。高校3年時は県ランキング3位。大学は体育会所属インカレ出場。</v>
          </cell>
          <cell r="R63" t="str">
            <v>5,000円/２H　</v>
          </cell>
          <cell r="U63" t="str">
            <v>初心者から中級者まで</v>
          </cell>
          <cell r="V63" t="str">
            <v>ラケット（ソフトテニス用）・テニスシューズ・ウェアー等は参加者負担。　　　　　　　　　　　　　　　　　　　　　　　　　　　　　　　　ソフトテニス用ボールは，参加者各自が４ヶ持参して下さい。</v>
          </cell>
        </row>
        <row r="64">
          <cell r="A64">
            <v>62</v>
          </cell>
        </row>
        <row r="65">
          <cell r="A65">
            <v>63</v>
          </cell>
        </row>
        <row r="66">
          <cell r="A66">
            <v>64</v>
          </cell>
        </row>
        <row r="67">
          <cell r="A67">
            <v>65</v>
          </cell>
          <cell r="B67" t="str">
            <v>39</v>
          </cell>
          <cell r="C67" t="str">
            <v>教養</v>
          </cell>
          <cell r="D67" t="str">
            <v>髙村　洋一</v>
          </cell>
          <cell r="E67" t="str">
            <v>タカムラ　ヨウイチ</v>
          </cell>
          <cell r="F67">
            <v>21744</v>
          </cell>
          <cell r="G67" t="str">
            <v>常陸大宮市山方1151-1</v>
          </cell>
          <cell r="H67" t="str">
            <v>57-6878</v>
          </cell>
          <cell r="I67" t="str">
            <v>0295-57-6878</v>
          </cell>
          <cell r="J67" t="str">
            <v>―</v>
          </cell>
          <cell r="K67" t="str">
            <v>家庭教育</v>
          </cell>
          <cell r="L67" t="str">
            <v>ひとつのテーマを掲げ、そのことについてみんなで話し合いをしたいです。結論は出なくともよいと思います。情報交換も取り入れていきます。</v>
          </cell>
          <cell r="M67" t="str">
            <v>講座・講話・その他</v>
          </cell>
          <cell r="N67" t="str">
            <v>どなたでも</v>
          </cell>
          <cell r="O67" t="str">
            <v>常陸大宮市役所</v>
          </cell>
          <cell r="P67" t="str">
            <v>土曜日　10：00～12：00</v>
          </cell>
          <cell r="Q67" t="str">
            <v>教員勤続33年、小学校・中学校・高等学校・特別支援学校の教育免許</v>
          </cell>
          <cell r="R67" t="str">
            <v>応相談</v>
          </cell>
          <cell r="U67" t="str">
            <v>初心者</v>
          </cell>
        </row>
        <row r="68">
          <cell r="A68">
            <v>66</v>
          </cell>
          <cell r="B68" t="str">
            <v>40</v>
          </cell>
          <cell r="C68" t="str">
            <v>文化</v>
          </cell>
          <cell r="D68" t="str">
            <v>雅華組　堀江 絵里子</v>
          </cell>
          <cell r="E68" t="str">
            <v>ミヤビグミ　ホリエエリコ</v>
          </cell>
          <cell r="F68" t="str">
            <v>―</v>
          </cell>
          <cell r="G68" t="str">
            <v>常陸大宮市</v>
          </cell>
          <cell r="H68" t="str">
            <v>53-3334（小林方）</v>
          </cell>
          <cell r="J68" t="str">
            <v>miyabigumi@oomiya.plala.com</v>
          </cell>
          <cell r="K68" t="str">
            <v>よさこい体験・指導</v>
          </cell>
          <cell r="L68" t="str">
            <v>　よさこいの基本である総踊り（南中ソーラン、よっちょれ等）と雅華組オリジナル曲の練習をします。（基本は全体練習、新しく入った方に対しては個人指導も行います）</v>
          </cell>
          <cell r="M68" t="str">
            <v>実技・講座</v>
          </cell>
          <cell r="N68" t="str">
            <v>どなたでも</v>
          </cell>
          <cell r="O68" t="str">
            <v>室内</v>
          </cell>
          <cell r="P68" t="str">
            <v>応相談</v>
          </cell>
          <cell r="Q68" t="str">
            <v>H23　黒潮よさこい祭り4位入賞　　H24　黒潮よさこい祭り5位入賞　　H25　常陸国よさこい祭り5位入賞</v>
          </cell>
          <cell r="R68" t="str">
            <v>応相談</v>
          </cell>
          <cell r="U68" t="str">
            <v>初心者から上級者まで</v>
          </cell>
        </row>
        <row r="69">
          <cell r="A69">
            <v>67</v>
          </cell>
          <cell r="B69" t="str">
            <v>41-1</v>
          </cell>
          <cell r="C69" t="str">
            <v>福祉</v>
          </cell>
          <cell r="D69" t="str">
            <v>平島　則子</v>
          </cell>
          <cell r="E69" t="str">
            <v>ヒラシマ　ノリコ</v>
          </cell>
          <cell r="F69">
            <v>21389</v>
          </cell>
          <cell r="G69" t="str">
            <v>常陸大宮市南町4047-2</v>
          </cell>
          <cell r="H69" t="str">
            <v>53-0714</v>
          </cell>
          <cell r="I69" t="str">
            <v>53-0714</v>
          </cell>
          <cell r="J69" t="str">
            <v>noriko.hirashima@ymail.plala.or.jp</v>
          </cell>
          <cell r="K69" t="str">
            <v>子育て支援</v>
          </cell>
          <cell r="L69" t="str">
            <v>◦講演・勉強会　　　　　　　　　　　　　　　　　　　　　　　　　　　　　　　　　　　　　　　　　　　　　　　　　　　　（子育て支援，家庭教育，子どもの人権等）（小さなお子様連れ可）　　　　　　　　　　　　　　　　◦子育てサロン，子育て相談　　　　　　　　　　　　　　　　　　　　　　　　　　　　　　　　　　　　　　　　　　　　　　◦ママ力アップ講座</v>
          </cell>
          <cell r="M69" t="str">
            <v>応相談</v>
          </cell>
          <cell r="N69" t="str">
            <v>保護者，一般</v>
          </cell>
          <cell r="O69" t="str">
            <v>応相談</v>
          </cell>
          <cell r="P69" t="str">
            <v>応相談</v>
          </cell>
          <cell r="Q69" t="str">
            <v>第一回茨城県読み聞かせコンクール朗読部門金賞，教員（小・中・高），学芸員</v>
          </cell>
          <cell r="R69" t="str">
            <v>応相談</v>
          </cell>
          <cell r="U69" t="str">
            <v>初心者から中級者まで</v>
          </cell>
          <cell r="V69" t="str">
            <v>茨城県人権擁護委員連合会子ども人権委員会委員長　　いばらき昔ばなし大学再話研究会代表　　子育て支援ネットワーク「ねすと」主宰　　学習塾主宰</v>
          </cell>
        </row>
        <row r="70">
          <cell r="A70">
            <v>68</v>
          </cell>
          <cell r="B70" t="str">
            <v>41-2</v>
          </cell>
          <cell r="C70" t="str">
            <v>教養</v>
          </cell>
          <cell r="D70" t="str">
            <v>平島　則子</v>
          </cell>
          <cell r="E70" t="str">
            <v>ヒラシマ　ノリコ</v>
          </cell>
          <cell r="F70">
            <v>21389</v>
          </cell>
          <cell r="G70" t="str">
            <v>常陸大宮市南町4047-2</v>
          </cell>
          <cell r="H70" t="str">
            <v>53-0714</v>
          </cell>
          <cell r="I70" t="str">
            <v>53-0714</v>
          </cell>
          <cell r="J70" t="str">
            <v>noriko.hirashima@ymail.plala.or.jp</v>
          </cell>
          <cell r="K70" t="str">
            <v>読み聞かせ，朗読，昔ばなし・民話の語り</v>
          </cell>
          <cell r="L70" t="str">
            <v>◦おはなし会・公演会　　　　　　　　　　　　　　　　　　　　　　　　　　　　　　　　　　　　　　　　　　　　　　　　（読み聞かせ，朗読，昔ばなし，語り等）　　　　　　　　　　　　　　　　　　　　　　　　　　　　　　　　　　　　　　　　　◦ボランティア活動について　　　　　　　　　　　　　　　　　　　　　　　　　　　　　　　　　　　　　　　　　　　　　　　◦実技指導，講座　　　　　　　　　　　　　　　　　　　　　　　　　　　　　　　　　　　　　　　　　　　　　　　　　　　　　　　　　　　　　　　　　　　　　　　　　　　　　　　　　　　　　　　　　　　　　　　　　　　　　　　　　　　　　　</v>
          </cell>
          <cell r="M70" t="str">
            <v>応相談</v>
          </cell>
          <cell r="N70" t="str">
            <v>園児児童生徒～一般</v>
          </cell>
          <cell r="O70" t="str">
            <v>応相談</v>
          </cell>
          <cell r="P70" t="str">
            <v>応相談</v>
          </cell>
          <cell r="Q70" t="str">
            <v>第一回茨城県読み聞かせコンクール朗読部門金賞，教員（小・中・高），学芸員</v>
          </cell>
          <cell r="R70" t="str">
            <v>応相談</v>
          </cell>
          <cell r="U70" t="str">
            <v>初心者から中級者まで</v>
          </cell>
          <cell r="V70" t="str">
            <v>茨城県人権擁護委員連合会子ども人権委員会委員長　　いばらき昔ばなし大学再話研究会代表　　子育て支援ネットワーク「ねすと」主宰　　学習塾主宰</v>
          </cell>
        </row>
        <row r="71">
          <cell r="A71">
            <v>69</v>
          </cell>
          <cell r="B71" t="str">
            <v>41-3</v>
          </cell>
          <cell r="C71" t="str">
            <v>教養</v>
          </cell>
          <cell r="D71" t="str">
            <v>平島　則子</v>
          </cell>
          <cell r="E71" t="str">
            <v>ヒラシマ　ノリコ</v>
          </cell>
          <cell r="F71">
            <v>21389</v>
          </cell>
          <cell r="G71" t="str">
            <v>常陸大宮市南町4047-2</v>
          </cell>
          <cell r="H71" t="str">
            <v>53-0714</v>
          </cell>
          <cell r="I71" t="str">
            <v>53-0714</v>
          </cell>
          <cell r="J71" t="str">
            <v>noriko.hirashima@ymail.plala.or.jp</v>
          </cell>
          <cell r="K71" t="str">
            <v>家庭教育</v>
          </cell>
          <cell r="L71" t="str">
            <v>◦家庭の教育力の向上に関するもの　　　　　　　　　　　　　　　　　　　　　　　　　　　　　　　　　　　　　　（例）「ママ力アップ講座」　　　　　　　　　　　　　　　　　　　　　　　　　　　　　　　　　　　　　　　　　　　　「家庭の中での読み聞かせ」</v>
          </cell>
          <cell r="M71" t="str">
            <v>応相談</v>
          </cell>
          <cell r="N71" t="str">
            <v>保護者，一般</v>
          </cell>
          <cell r="O71" t="str">
            <v>応相談</v>
          </cell>
          <cell r="P71" t="str">
            <v>応相談</v>
          </cell>
          <cell r="Q71" t="str">
            <v>第一回茨城県読み聞かせコンクール朗読部門金賞，教員（小・中・高），学芸員</v>
          </cell>
          <cell r="R71" t="str">
            <v>応相談</v>
          </cell>
          <cell r="U71" t="str">
            <v>初心者から中級者まで</v>
          </cell>
          <cell r="V71" t="str">
            <v>茨城県人権擁護委員連合会子ども人権委員会委員長　　いばらき昔ばなし大学再話研究会代表　　子育て支援ネットワーク「ねすと」主宰　　学習塾主宰</v>
          </cell>
        </row>
        <row r="72">
          <cell r="A72">
            <v>70</v>
          </cell>
          <cell r="B72" t="str">
            <v>42</v>
          </cell>
          <cell r="C72" t="str">
            <v>生活</v>
          </cell>
          <cell r="D72" t="str">
            <v>茅根　和史</v>
          </cell>
          <cell r="E72" t="str">
            <v>チノネ　カズシ</v>
          </cell>
          <cell r="F72">
            <v>25570</v>
          </cell>
          <cell r="G72" t="str">
            <v>常陸大宮市南町291-2</v>
          </cell>
          <cell r="H72" t="str">
            <v>52-0109</v>
          </cell>
          <cell r="I72" t="str">
            <v>53-5915</v>
          </cell>
          <cell r="J72" t="str">
            <v>chinonekun@mti.biglobe.ne.jp</v>
          </cell>
          <cell r="K72" t="str">
            <v>料理</v>
          </cell>
          <cell r="L72" t="str">
            <v>和食調理実技（初級～上級）</v>
          </cell>
          <cell r="M72" t="str">
            <v>実技</v>
          </cell>
          <cell r="N72" t="str">
            <v>どなたでも</v>
          </cell>
          <cell r="O72" t="str">
            <v>応相談</v>
          </cell>
          <cell r="P72" t="str">
            <v>応相談</v>
          </cell>
          <cell r="Q72" t="str">
            <v>調理師</v>
          </cell>
          <cell r="R72" t="str">
            <v>応相談</v>
          </cell>
          <cell r="U72" t="str">
            <v>初心者・中級者</v>
          </cell>
        </row>
        <row r="73">
          <cell r="A73">
            <v>71</v>
          </cell>
          <cell r="B73" t="str">
            <v>43</v>
          </cell>
          <cell r="C73" t="str">
            <v>教養</v>
          </cell>
          <cell r="D73" t="str">
            <v>おはなし会　はみんぐばあど
代表　小池　牧子</v>
          </cell>
          <cell r="E73" t="str">
            <v>オハナシカイハミングバアド　ダイヒョウ　コイケマキコ</v>
          </cell>
          <cell r="F73">
            <v>19874</v>
          </cell>
          <cell r="G73" t="str">
            <v>常陸大宮市石沢1662-1</v>
          </cell>
          <cell r="H73" t="str">
            <v>52-3212</v>
          </cell>
          <cell r="I73" t="str">
            <v>52-0407</v>
          </cell>
          <cell r="J73" t="str">
            <v>makiko-koron@t.vodafone.ne.jp</v>
          </cell>
          <cell r="K73" t="str">
            <v>読み聞かせ・人形劇他</v>
          </cell>
          <cell r="L73" t="str">
            <v>読み聞かせ，人形劇</v>
          </cell>
          <cell r="M73" t="str">
            <v>講話・観賞</v>
          </cell>
          <cell r="N73" t="str">
            <v>どなたでも</v>
          </cell>
          <cell r="O73" t="str">
            <v>応相談</v>
          </cell>
          <cell r="P73" t="str">
            <v>応相談</v>
          </cell>
          <cell r="Q73" t="str">
            <v>グループ創設より20年以上がたち、メンバーはそれほどの経験があります。</v>
          </cell>
          <cell r="R73" t="str">
            <v>なし</v>
          </cell>
          <cell r="U73" t="str">
            <v>応相談</v>
          </cell>
        </row>
        <row r="74">
          <cell r="A74">
            <v>72</v>
          </cell>
          <cell r="B74" t="str">
            <v>44</v>
          </cell>
          <cell r="C74" t="str">
            <v>教養</v>
          </cell>
          <cell r="D74" t="str">
            <v>田口　雅之</v>
          </cell>
          <cell r="E74" t="str">
            <v>タグチ　マサユキ</v>
          </cell>
          <cell r="F74">
            <v>23746</v>
          </cell>
          <cell r="G74" t="str">
            <v>―</v>
          </cell>
          <cell r="H74" t="str">
            <v>029-287-8884</v>
          </cell>
          <cell r="I74" t="str">
            <v>―</v>
          </cell>
          <cell r="J74" t="str">
            <v>tag.c@mbd.infty.com</v>
          </cell>
          <cell r="K74" t="str">
            <v>星を楽しむ</v>
          </cell>
          <cell r="L74" t="str">
            <v>夜空の星の見方、楽しみ方について（夜空の星の見方等を実際に見ながら解説）</v>
          </cell>
          <cell r="M74" t="str">
            <v>講話・観賞</v>
          </cell>
          <cell r="N74" t="str">
            <v>どなたでも</v>
          </cell>
          <cell r="O74" t="str">
            <v>花立自然公園天文台美スター　他</v>
          </cell>
          <cell r="P74" t="str">
            <v>土曜日，夜　（その他曜日は応相談）</v>
          </cell>
          <cell r="Q74" t="str">
            <v>―</v>
          </cell>
          <cell r="R74" t="str">
            <v>応相談</v>
          </cell>
          <cell r="U74" t="str">
            <v>初心者</v>
          </cell>
        </row>
        <row r="75">
          <cell r="A75">
            <v>73</v>
          </cell>
        </row>
        <row r="76">
          <cell r="A76">
            <v>74</v>
          </cell>
        </row>
        <row r="77">
          <cell r="A77">
            <v>75</v>
          </cell>
        </row>
        <row r="78">
          <cell r="A78">
            <v>76</v>
          </cell>
          <cell r="B78" t="str">
            <v>46</v>
          </cell>
          <cell r="C78" t="str">
            <v>生活</v>
          </cell>
          <cell r="D78" t="str">
            <v>綿引　啓子</v>
          </cell>
          <cell r="E78" t="str">
            <v>ワタヒキ　ケイコ</v>
          </cell>
          <cell r="F78">
            <v>17883</v>
          </cell>
          <cell r="G78" t="str">
            <v>東茨城郡城里町塩子3671</v>
          </cell>
          <cell r="H78" t="str">
            <v>0296-88-2335</v>
          </cell>
          <cell r="I78" t="str">
            <v>0296-88-2335</v>
          </cell>
          <cell r="J78" t="str">
            <v>―</v>
          </cell>
          <cell r="K78" t="str">
            <v>押し花指導</v>
          </cell>
          <cell r="L78" t="str">
            <v>・押し花の押し方から作画　　　　　　　　　　　　　　　　　　　　　　　　　　　　　　　　　　　　　　　　　　　　　　　　・押し花を使っての物つくり</v>
          </cell>
          <cell r="M78" t="str">
            <v>実技・講座</v>
          </cell>
          <cell r="N78" t="str">
            <v>どなたでも</v>
          </cell>
          <cell r="O78" t="str">
            <v>応相談</v>
          </cell>
          <cell r="P78" t="str">
            <v>応相談</v>
          </cell>
          <cell r="Q78" t="str">
            <v>ネイチャープリントインストラクター，ふしぎな花倶楽部インストラクター，世界芸術協会会員</v>
          </cell>
          <cell r="R78" t="str">
            <v>応相談</v>
          </cell>
          <cell r="U78" t="str">
            <v>初心者から上級者まで</v>
          </cell>
        </row>
        <row r="79">
          <cell r="A79">
            <v>77</v>
          </cell>
          <cell r="B79" t="str">
            <v>47</v>
          </cell>
          <cell r="C79" t="str">
            <v>教養</v>
          </cell>
          <cell r="D79" t="str">
            <v>ジオネット常陸大宮
代表　岩倉　純一</v>
          </cell>
          <cell r="E79" t="str">
            <v>ジオネットヒタチオオミヤ　ダイヒョウ　イワクラ　ジュンイチ</v>
          </cell>
          <cell r="F79" t="str">
            <v>―</v>
          </cell>
          <cell r="G79" t="str">
            <v>常陸大宮市</v>
          </cell>
          <cell r="H79" t="str">
            <v>57-2101</v>
          </cell>
          <cell r="I79" t="str">
            <v>―</v>
          </cell>
          <cell r="J79" t="str">
            <v>―</v>
          </cell>
          <cell r="K79" t="str">
            <v>ジオについての講座</v>
          </cell>
          <cell r="L79" t="str">
            <v>市内に点在するジオポイント（地形・地質・歴史・文化・伝統産業など）を中心として，ミニハイキングの企画，案内，説明など，その他，ジオについての講座などを実施。　　　　　　　　　　　　　　　所属のインタープリターのうち複数者で対応いたします。</v>
          </cell>
          <cell r="M79" t="str">
            <v>講座・観賞・実技</v>
          </cell>
          <cell r="N79" t="str">
            <v>どなたでも</v>
          </cell>
          <cell r="O79" t="str">
            <v>市内に点在するジオポイント</v>
          </cell>
          <cell r="P79" t="str">
            <v>応相談</v>
          </cell>
          <cell r="Q79" t="str">
            <v>メンバー全員　インタープリター養成課程修了者（H26.3.1現在16名）</v>
          </cell>
          <cell r="R79" t="str">
            <v>応相談</v>
          </cell>
          <cell r="U79" t="str">
            <v>初心者から</v>
          </cell>
        </row>
        <row r="80">
          <cell r="A80">
            <v>78</v>
          </cell>
          <cell r="B80" t="str">
            <v>48-1</v>
          </cell>
          <cell r="C80" t="str">
            <v>健康</v>
          </cell>
          <cell r="D80" t="str">
            <v>木村　勉</v>
          </cell>
          <cell r="E80" t="str">
            <v>キムラ　ツトム</v>
          </cell>
          <cell r="F80">
            <v>10473</v>
          </cell>
          <cell r="G80" t="str">
            <v>常陸大宮市舟生270-1</v>
          </cell>
          <cell r="H80" t="str">
            <v>57-6641</v>
          </cell>
          <cell r="I80" t="str">
            <v>57-6641</v>
          </cell>
          <cell r="K80" t="str">
            <v>ニュースポーツ</v>
          </cell>
          <cell r="L80" t="str">
            <v>・ニュースポーツの１１種類の指導をします。　　　　　　　　　　　　　　　　　　　　　　　　　　　　　　　　　　　　　　　　　　　　　　・交流を深める事により，スポーツの楽しさ，素晴らしさを体験していただく。　　　　　　　　　　　　　　　　　　　　　　　　　　　　　・競技会，交流会に参加できるようにも指導したい。</v>
          </cell>
          <cell r="M80" t="str">
            <v>実技</v>
          </cell>
          <cell r="N80" t="str">
            <v>どなたでも</v>
          </cell>
          <cell r="O80" t="str">
            <v>グランド・体育館・学校</v>
          </cell>
          <cell r="P80" t="str">
            <v>第１，第３　月曜日</v>
          </cell>
          <cell r="Q80" t="str">
            <v>・ニュースポーツ１１種目指導認定（福祉スポーツ）・茨城県スポーツリーダー登録（茨城県教育委員会）・茨城県生涯スポーツ指導員認定（茨城県教育委員会教育長）</v>
          </cell>
          <cell r="R80" t="str">
            <v>1,000円</v>
          </cell>
          <cell r="U80" t="str">
            <v>初心者から中級者まで</v>
          </cell>
        </row>
        <row r="81">
          <cell r="A81">
            <v>79</v>
          </cell>
          <cell r="B81" t="str">
            <v>48-2</v>
          </cell>
          <cell r="C81" t="str">
            <v>文化</v>
          </cell>
          <cell r="D81" t="str">
            <v>木村　勉</v>
          </cell>
          <cell r="E81" t="str">
            <v>キムラ　ツトム</v>
          </cell>
          <cell r="F81">
            <v>10473</v>
          </cell>
          <cell r="G81" t="str">
            <v>常陸大宮市舟生270-1</v>
          </cell>
          <cell r="H81" t="str">
            <v>57-6641</v>
          </cell>
          <cell r="I81" t="str">
            <v>57-6641</v>
          </cell>
          <cell r="K81" t="str">
            <v>絵画</v>
          </cell>
          <cell r="L81" t="str">
            <v>・水彩画を主としての絵画指導　　　　　　　　　　　　　　　　　　　　　　　　　　　　　　　　　　　　　　　　　　　　　　　　　　　　　　　　・絵というものの造形性の表現を知り実技指導　　　　　　　　　　　　　　　　　　　　　　　　　　　　　　　　　　　　　　　　　　　　・市の文化祭に出品出来るように指導したい</v>
          </cell>
          <cell r="M81" t="str">
            <v>実技・講座</v>
          </cell>
          <cell r="N81" t="str">
            <v>どなたでも</v>
          </cell>
          <cell r="O81" t="str">
            <v>公民館等・分館・学校</v>
          </cell>
          <cell r="P81" t="str">
            <v>第１，第３　月曜日</v>
          </cell>
          <cell r="Q81" t="str">
            <v>県美術展覧会　絵画の部会員，白日会会員</v>
          </cell>
          <cell r="R81" t="str">
            <v>1,000円</v>
          </cell>
          <cell r="U81" t="str">
            <v>初心者から中級者まで</v>
          </cell>
        </row>
        <row r="82">
          <cell r="A82">
            <v>80</v>
          </cell>
          <cell r="B82" t="str">
            <v>49</v>
          </cell>
          <cell r="C82" t="str">
            <v>健康</v>
          </cell>
          <cell r="D82" t="str">
            <v>河野　八枝子</v>
          </cell>
          <cell r="E82" t="str">
            <v>カワノ　ヤエコ</v>
          </cell>
          <cell r="F82" t="str">
            <v>昭和16年</v>
          </cell>
          <cell r="G82" t="str">
            <v>常陸大宮市野田</v>
          </cell>
          <cell r="H82" t="str">
            <v>55-3158</v>
          </cell>
          <cell r="I82" t="str">
            <v>55-3158</v>
          </cell>
          <cell r="J82" t="str">
            <v>―</v>
          </cell>
          <cell r="K82" t="str">
            <v>ニュースポーツ　　ユニカール，シャフルボード，バッゴー，オーバルボール，ニチレク，グラウンドゴルフ，ペタンク等</v>
          </cell>
          <cell r="L82" t="str">
            <v>いろいろな国で楽しまれている手軽なスポーツで，すぐに覚え楽しめます。初めての方々の老若男女誰にでもできる簡単なスポーツで，体験していただけるとおもしろく楽しめるよう教えます。特にユニカールは氷上カーリングをジュータン上で行うよう改良したスポーツで，奥の深いスポーツです。</v>
          </cell>
          <cell r="M82" t="str">
            <v>実技</v>
          </cell>
          <cell r="N82" t="str">
            <v>小・中学校三世代交流等可　　老若男女どなたでも</v>
          </cell>
          <cell r="O82" t="str">
            <v>公共施設，室内，室外</v>
          </cell>
          <cell r="P82" t="str">
            <v>木曜午後，他話し合いでいつでも可</v>
          </cell>
          <cell r="Q82" t="str">
            <v>・茨城県社会福祉法人（茨城社会福祉協議会，茨城県レクリエーション協会）にて10年前に認定証授与。現在ＮＰＯ法人わくわくニュースポーツクラブ役員　・日本ペタンク・ブール協会Ｃ級審判員（ねんりんピック2007で審判する。（茨城県ペタンク協会役員）)　・日本ユニカール協会普及指導員（茨城県ユニカール協会役員）</v>
          </cell>
          <cell r="R82" t="str">
            <v>応相談</v>
          </cell>
          <cell r="U82" t="str">
            <v>初心者</v>
          </cell>
          <cell r="V82" t="str">
            <v>施設，用具を必要としますので，事前に打ち合わせをいただき準備をします。何人かの会員（茨城ユニカール協会等）も参加してもらうようになります。</v>
          </cell>
        </row>
        <row r="83">
          <cell r="A83">
            <v>81</v>
          </cell>
          <cell r="B83" t="str">
            <v>50</v>
          </cell>
          <cell r="C83" t="str">
            <v>文化</v>
          </cell>
          <cell r="D83" t="str">
            <v>守田　礼子</v>
          </cell>
          <cell r="E83" t="str">
            <v>モリタ　レイコ</v>
          </cell>
          <cell r="F83">
            <v>17755</v>
          </cell>
          <cell r="G83" t="str">
            <v>常陸大宮市小瀬沢1202</v>
          </cell>
          <cell r="H83" t="str">
            <v>56-2661</v>
          </cell>
          <cell r="I83" t="str">
            <v>56-2661</v>
          </cell>
          <cell r="J83" t="str">
            <v>―</v>
          </cell>
          <cell r="K83" t="str">
            <v>お手玉の遊び方講座</v>
          </cell>
          <cell r="L83" t="str">
            <v>お手玉，おはじき等の昔遊び　　　　　　　　　　　　　　　　　　　　　　　　　　　　　　　　　　　　　　　　　　　　　　　　　　　　　　　　　　　　　　　　　　　　　　　　　　　　　　　　　　◎遊び方講座の時はお手玉を持参します。</v>
          </cell>
          <cell r="M83" t="str">
            <v>実技・講座</v>
          </cell>
          <cell r="N83" t="str">
            <v>どなたでも</v>
          </cell>
          <cell r="O83" t="str">
            <v>応相談</v>
          </cell>
          <cell r="P83" t="str">
            <v>9：00～12：00　14：00～17：00　土曜日以外</v>
          </cell>
          <cell r="Q83" t="str">
            <v>緒川小学校祭り昔遊び指導　物産センターかざぐるまにお手玉を出荷</v>
          </cell>
          <cell r="R83" t="str">
            <v>2,000円位/回</v>
          </cell>
          <cell r="S83" t="str">
            <v>初心者</v>
          </cell>
          <cell r="T83" t="str">
            <v>お手玉づくりは1回10名ぐらいまで。遊び方は20名ぐらいまで。</v>
          </cell>
          <cell r="U83" t="str">
            <v>初心者</v>
          </cell>
        </row>
        <row r="84">
          <cell r="A84">
            <v>82</v>
          </cell>
          <cell r="B84" t="str">
            <v>51</v>
          </cell>
          <cell r="C84" t="str">
            <v>健康</v>
          </cell>
          <cell r="D84" t="str">
            <v>茅根　左敏</v>
          </cell>
          <cell r="E84" t="str">
            <v>チノネ　サトシ</v>
          </cell>
          <cell r="F84">
            <v>19020</v>
          </cell>
          <cell r="G84" t="str">
            <v>常陸大宮市南町1153</v>
          </cell>
          <cell r="H84" t="str">
            <v>080-5674-7401</v>
          </cell>
          <cell r="K84" t="str">
            <v>社交ダンス（初級・中級）</v>
          </cell>
          <cell r="L84" t="str">
            <v>適度な運動習慣として社交ダンスは無理なく始められ、長く続けられます。　　　　　　　　　　　　　　　　初級用のステップ、ブルースやマンボ、ジルバ等から始めていきます。</v>
          </cell>
          <cell r="M84" t="str">
            <v>実技</v>
          </cell>
          <cell r="N84" t="str">
            <v>どなたでも</v>
          </cell>
          <cell r="O84" t="str">
            <v>旧小場小学校体育館</v>
          </cell>
          <cell r="P84" t="str">
            <v>第2.4水曜日　13：00～15：00</v>
          </cell>
          <cell r="Q84" t="str">
            <v>指導員資格、大宮第２ダンスクラブ指導　平成22年11月から</v>
          </cell>
          <cell r="R84" t="str">
            <v>応相談</v>
          </cell>
          <cell r="U84" t="str">
            <v>初心者</v>
          </cell>
          <cell r="V84" t="str">
            <v>人数は、３人から２０人位</v>
          </cell>
        </row>
        <row r="85">
          <cell r="A85">
            <v>83</v>
          </cell>
          <cell r="B85" t="str">
            <v>52</v>
          </cell>
          <cell r="C85" t="str">
            <v>教養</v>
          </cell>
          <cell r="D85" t="str">
            <v>坂井　潔</v>
          </cell>
          <cell r="E85" t="str">
            <v>サカイ　キヨシ</v>
          </cell>
          <cell r="F85">
            <v>16090</v>
          </cell>
          <cell r="G85" t="str">
            <v>常陸大宮市東富町440-5</v>
          </cell>
          <cell r="H85" t="str">
            <v>53-1621</v>
          </cell>
          <cell r="I85" t="str">
            <v>53-1621</v>
          </cell>
          <cell r="J85" t="str">
            <v>―</v>
          </cell>
          <cell r="K85" t="str">
            <v>ウクレレ</v>
          </cell>
          <cell r="L85" t="str">
            <v>まったくの初心者でも、簡単な歌の伴奏、メロディーがひけるよう指導する。合せて楽譜についての簡単な知識も身に付ける。</v>
          </cell>
          <cell r="M85" t="str">
            <v>実技</v>
          </cell>
          <cell r="N85" t="str">
            <v>どなたでも</v>
          </cell>
          <cell r="O85" t="str">
            <v>東富コミュニティーセンター</v>
          </cell>
          <cell r="P85" t="str">
            <v>第2.4金曜日　18：00～20：00</v>
          </cell>
          <cell r="Q85" t="str">
            <v>ハワイアンバンドでウクレレとヴォーカルを担当</v>
          </cell>
          <cell r="R85" t="str">
            <v>譜面代　
年1,000円</v>
          </cell>
          <cell r="U85" t="str">
            <v>初心者～</v>
          </cell>
          <cell r="V85" t="str">
            <v>仲間作りをしたい。ウクレレ持参（応相談）</v>
          </cell>
        </row>
        <row r="86">
          <cell r="A86">
            <v>84</v>
          </cell>
          <cell r="B86" t="str">
            <v>53</v>
          </cell>
          <cell r="C86" t="str">
            <v>教養</v>
          </cell>
          <cell r="D86" t="str">
            <v>川田　正</v>
          </cell>
          <cell r="E86" t="str">
            <v>カワダ　タダシ</v>
          </cell>
          <cell r="F86">
            <v>7689</v>
          </cell>
          <cell r="G86" t="str">
            <v>常陸大宮市小舟976-2</v>
          </cell>
          <cell r="H86" t="str">
            <v>56-2515</v>
          </cell>
          <cell r="K86" t="str">
            <v>戦争体験</v>
          </cell>
          <cell r="L86" t="str">
            <v>第二次世界大戦時、朝鮮半島からフィリピン、マニラ、パラオ島を経由し、昭和18年、東部ニューギニア戦線へ歩兵第237連隊（河3564部隊）の歩兵として参戦。多数の戦死、傷病死者が出る中、数少ない生還者となった。壮絶な戦争体験を次世代へ伝えていきたい。</v>
          </cell>
          <cell r="M86" t="str">
            <v>講座・講話</v>
          </cell>
          <cell r="N86" t="str">
            <v>どなたでも</v>
          </cell>
          <cell r="O86" t="str">
            <v>応相談</v>
          </cell>
          <cell r="P86" t="str">
            <v>月、金、第１・３水曜日</v>
          </cell>
          <cell r="Q86" t="str">
            <v>南海派遣軍第8方面軍第18軍第41師団歩兵第237連隊</v>
          </cell>
          <cell r="R86" t="str">
            <v>応相談</v>
          </cell>
          <cell r="U86" t="str">
            <v>―</v>
          </cell>
        </row>
        <row r="87">
          <cell r="A87">
            <v>85</v>
          </cell>
        </row>
        <row r="88">
          <cell r="A88">
            <v>86</v>
          </cell>
          <cell r="B88" t="str">
            <v>54</v>
          </cell>
          <cell r="C88" t="str">
            <v>文化</v>
          </cell>
          <cell r="D88" t="str">
            <v>中﨑　渓翠</v>
          </cell>
          <cell r="E88" t="str">
            <v>ナカザキ　ケイスイ</v>
          </cell>
          <cell r="G88" t="str">
            <v>常陸大宮市下岩瀬196-1</v>
          </cell>
          <cell r="H88" t="str">
            <v>52-5318</v>
          </cell>
          <cell r="I88" t="str">
            <v>52-5318</v>
          </cell>
          <cell r="J88" t="str">
            <v>hitofudeni-kakeru@ezweb.ne.jp</v>
          </cell>
          <cell r="K88" t="str">
            <v>書道指導全般
美文字セミナー講演及び揮毫
書道パフォーマンス指導・披露</v>
          </cell>
          <cell r="L88" t="str">
            <v>書道の基本から作品づくりまで指導します。
小中学校の夏休み、書道のＴＡ・書道の指導、又小学校書き初めの指導等をお手伝いします。
団体・企業を対象に美文字セミナー講師をお受けします。
個人（集団）の書道パフォーマンスの指導をします。
書道パフォーマンス・実技・揮毫等お受け致します。</v>
          </cell>
          <cell r="M88" t="str">
            <v>実技</v>
          </cell>
          <cell r="N88" t="str">
            <v>どなたでも</v>
          </cell>
          <cell r="O88" t="str">
            <v>応相談</v>
          </cell>
          <cell r="P88" t="str">
            <v>応相談</v>
          </cell>
          <cell r="Q88" t="str">
            <v>書道師範、茨城トヨタフォーラム「美文字セミナー」講演、書道パフォーマンス（4回）アメリカ講演含む</v>
          </cell>
          <cell r="R88" t="str">
            <v>応相談</v>
          </cell>
          <cell r="S88" t="str">
            <v>初心者から</v>
          </cell>
          <cell r="U88" t="str">
            <v>初心者から</v>
          </cell>
        </row>
        <row r="89">
          <cell r="A89">
            <v>87</v>
          </cell>
          <cell r="B89" t="str">
            <v>55</v>
          </cell>
          <cell r="C89" t="str">
            <v>文化</v>
          </cell>
          <cell r="D89" t="str">
            <v>冨山　明峰</v>
          </cell>
          <cell r="E89" t="str">
            <v>トミヤマ　メイホウ</v>
          </cell>
          <cell r="F89">
            <v>16924</v>
          </cell>
          <cell r="G89" t="str">
            <v>常陸大宮市栄町1229-8</v>
          </cell>
          <cell r="H89" t="str">
            <v>090-4670-7625</v>
          </cell>
          <cell r="K89" t="str">
            <v>きりえ教室
平面きりえ
立体切り絵</v>
          </cell>
          <cell r="L89" t="str">
            <v>はじめて（初級）の方でも簡単に楽しく学習できる教室です。
カッターで和紙をカッティングして作品を作ります。
立体切り絵は、主にハサミを中心に指導します。</v>
          </cell>
          <cell r="M89" t="str">
            <v>実技指導</v>
          </cell>
          <cell r="N89" t="str">
            <v>どなたでも</v>
          </cell>
          <cell r="O89" t="str">
            <v>公共施設</v>
          </cell>
          <cell r="P89" t="str">
            <v>応相談</v>
          </cell>
          <cell r="Q89" t="str">
            <v>日本きりえ協会会員、全国講師認定ライセンス、立体きりえ全国講師、常陸大宮大使、常陸大宮市文化協会副支部長</v>
          </cell>
          <cell r="R89" t="str">
            <v>応相談</v>
          </cell>
          <cell r="U89" t="str">
            <v>初心者から</v>
          </cell>
          <cell r="V89" t="str">
            <v>道具は各自用意してください。
ない場合は用意します。</v>
          </cell>
        </row>
        <row r="90">
          <cell r="A90">
            <v>88</v>
          </cell>
          <cell r="B90" t="str">
            <v>56-1</v>
          </cell>
          <cell r="C90" t="str">
            <v>生活</v>
          </cell>
          <cell r="D90" t="str">
            <v>小田倉　晴美</v>
          </cell>
          <cell r="E90" t="str">
            <v>オダクラ　ハルミ</v>
          </cell>
          <cell r="G90" t="str">
            <v>常陸大宮市泉</v>
          </cell>
          <cell r="H90" t="str">
            <v>53-0265</v>
          </cell>
          <cell r="I90" t="str">
            <v>53-0265</v>
          </cell>
          <cell r="J90" t="str">
            <v>haruharu73.11@gmail.com</v>
          </cell>
          <cell r="K90" t="str">
            <v>珈琲を楽しむ会</v>
          </cell>
          <cell r="L90" t="str">
            <v>毎日のコーヒータイムがちょっと楽しくなるきっかけに．．．約1時間。少人数制です。
①本日の豆の話
②1人ずつペーパードリップ（ハリオ）
③おやつと一緒に味わおう</v>
          </cell>
          <cell r="M90" t="str">
            <v>実技</v>
          </cell>
          <cell r="N90" t="str">
            <v>珈琲が好きな方</v>
          </cell>
          <cell r="O90" t="str">
            <v>自宅（小田倉）</v>
          </cell>
          <cell r="P90" t="str">
            <v>土曜、日曜日</v>
          </cell>
          <cell r="Q90" t="str">
            <v>日本創芸学院「コーヒーコーディネーター」</v>
          </cell>
          <cell r="R90" t="str">
            <v>500円</v>
          </cell>
          <cell r="S90" t="str">
            <v>初心者から</v>
          </cell>
          <cell r="U90" t="str">
            <v>初心者</v>
          </cell>
          <cell r="V90" t="str">
            <v>駐車場あります。連絡はメールだとありがたいです。</v>
          </cell>
        </row>
        <row r="91">
          <cell r="A91">
            <v>89</v>
          </cell>
          <cell r="B91" t="str">
            <v>56-2</v>
          </cell>
          <cell r="C91" t="str">
            <v>生活</v>
          </cell>
          <cell r="D91" t="str">
            <v>小田倉　晴美</v>
          </cell>
          <cell r="E91" t="str">
            <v>オダクラ　ハルミ</v>
          </cell>
          <cell r="G91" t="str">
            <v>常陸大宮市泉</v>
          </cell>
          <cell r="H91" t="str">
            <v>53-0265</v>
          </cell>
          <cell r="J91" t="str">
            <v>haruharu73.11@gmail.com</v>
          </cell>
          <cell r="K91" t="str">
            <v>パン作りを楽しむ会</v>
          </cell>
          <cell r="L91" t="str">
            <v>ドライイーストで手ごねパンを作ります。
気軽に家でパンを焼く楽しさを学べます。1～2名の小人数制です。約3時間です。</v>
          </cell>
          <cell r="M91" t="str">
            <v>実技</v>
          </cell>
          <cell r="N91" t="str">
            <v>パン作りに興味のある方</v>
          </cell>
          <cell r="O91" t="str">
            <v>自宅（小田倉）</v>
          </cell>
          <cell r="P91" t="str">
            <v>土曜、日曜日</v>
          </cell>
          <cell r="Q91" t="str">
            <v>ABCクッキング「ブレッドライセンス」</v>
          </cell>
          <cell r="R91" t="str">
            <v>2000円</v>
          </cell>
          <cell r="U91" t="str">
            <v>初心者</v>
          </cell>
          <cell r="V91" t="str">
            <v>駐車場あります。連絡はメールだとありがたいです。</v>
          </cell>
        </row>
        <row r="92">
          <cell r="A92">
            <v>90</v>
          </cell>
          <cell r="B92" t="str">
            <v>57</v>
          </cell>
          <cell r="C92" t="str">
            <v>文化</v>
          </cell>
          <cell r="D92" t="str">
            <v>黒澤　智慧美</v>
          </cell>
          <cell r="E92" t="str">
            <v>クロサワ　チエミ</v>
          </cell>
          <cell r="F92" t="str">
            <v>8月14日</v>
          </cell>
          <cell r="G92" t="str">
            <v>水戸市見和３丁目1346-11</v>
          </cell>
          <cell r="H92" t="str">
            <v>090-8727-5864</v>
          </cell>
          <cell r="K92" t="str">
            <v>きりえ教室</v>
          </cell>
          <cell r="L92" t="str">
            <v>初心者から上級者まで丁寧に指導します。</v>
          </cell>
          <cell r="M92" t="str">
            <v>実技</v>
          </cell>
          <cell r="N92" t="str">
            <v>どなたでも</v>
          </cell>
          <cell r="O92" t="str">
            <v>公共施設</v>
          </cell>
          <cell r="P92" t="str">
            <v>応相談</v>
          </cell>
          <cell r="Q92" t="str">
            <v>日本きりえ協会会員、協会公認講師、県生涯学習講師、水戸大使</v>
          </cell>
          <cell r="R92" t="str">
            <v>応相談</v>
          </cell>
          <cell r="U92" t="str">
            <v>初心者より</v>
          </cell>
        </row>
        <row r="93">
          <cell r="A93">
            <v>91</v>
          </cell>
          <cell r="B93" t="str">
            <v>58</v>
          </cell>
          <cell r="C93" t="str">
            <v>生活</v>
          </cell>
          <cell r="D93" t="str">
            <v>桧座　直子</v>
          </cell>
          <cell r="E93" t="str">
            <v>ヒザ　ナオコ</v>
          </cell>
          <cell r="F93" t="str">
            <v>昭和４３年</v>
          </cell>
          <cell r="G93" t="str">
            <v>常陸大宮市小倉</v>
          </cell>
          <cell r="H93" t="str">
            <v>52-1442
090-5818-0105</v>
          </cell>
          <cell r="I93" t="str">
            <v>52-1442</v>
          </cell>
          <cell r="J93" t="str">
            <v>hiza.yn@gmail.com</v>
          </cell>
          <cell r="K93" t="str">
            <v>花育（はないく）教室（花を通して人を育てる）</v>
          </cell>
          <cell r="L93" t="str">
            <v>フラワーアレンジメント、リース、寄せ植え、ハンギングバスケットの作成教室を行います。</v>
          </cell>
          <cell r="M93" t="str">
            <v>実技</v>
          </cell>
          <cell r="N93" t="str">
            <v>どなたでも</v>
          </cell>
          <cell r="O93" t="str">
            <v>公共施設・自宅（桧座宅の庭）</v>
          </cell>
          <cell r="P93" t="str">
            <v>応相談</v>
          </cell>
          <cell r="Q93" t="str">
            <v>ハンギングバスケットマスター（JHBS）、ガーデンコーディネーター（日本園芸協会）
恵泉フラワースクール（教師２級）、生花店パート勤務経験</v>
          </cell>
          <cell r="R93" t="str">
            <v>応相談</v>
          </cell>
          <cell r="U93" t="str">
            <v>初心者～</v>
          </cell>
          <cell r="V93" t="str">
            <v>学校や幼保育園、ご自宅やレストラン、ｃａｆｅなどへの出張もご相談ください。
地域の産物（枝物、トルコキキョウ他）を使った作品で地域の情報発信もしています。</v>
          </cell>
        </row>
        <row r="94">
          <cell r="A94">
            <v>92</v>
          </cell>
        </row>
        <row r="95">
          <cell r="A95">
            <v>93</v>
          </cell>
          <cell r="B95" t="str">
            <v>59</v>
          </cell>
          <cell r="C95" t="str">
            <v>教養</v>
          </cell>
          <cell r="D95" t="str">
            <v>春風　ねばり</v>
          </cell>
          <cell r="E95" t="str">
            <v>ハルカゼ　ネバリ</v>
          </cell>
          <cell r="G95" t="str">
            <v>常陸大宮市田子内町</v>
          </cell>
          <cell r="H95" t="str">
            <v>53-4508</v>
          </cell>
          <cell r="I95" t="str">
            <v>53-4508</v>
          </cell>
          <cell r="K95" t="str">
            <v>腹話術練習会
（ねばり三心会）</v>
          </cell>
          <cell r="L95" t="str">
            <v>腹話術の面白さを体験し、奉仕に出かけ多くの人たちと楽しむことを目的としています。
基本的な腹話術の心と技を指導します。</v>
          </cell>
          <cell r="M95" t="str">
            <v>実技</v>
          </cell>
          <cell r="N95" t="str">
            <v>どなたでも</v>
          </cell>
          <cell r="O95" t="str">
            <v>常陸大宮チャペル</v>
          </cell>
          <cell r="P95" t="str">
            <v>第２土曜日　9：30～11：30</v>
          </cell>
          <cell r="Q95" t="str">
            <v>アマチュア腹話術師</v>
          </cell>
          <cell r="R95" t="str">
            <v>無料</v>
          </cell>
          <cell r="U95" t="str">
            <v>初心者から</v>
          </cell>
        </row>
        <row r="96">
          <cell r="A96">
            <v>94</v>
          </cell>
          <cell r="B96" t="str">
            <v>60</v>
          </cell>
          <cell r="C96" t="str">
            <v>文化</v>
          </cell>
          <cell r="D96" t="str">
            <v>茶の湯全般(裏千家）　諸澤　信子</v>
          </cell>
          <cell r="E96" t="str">
            <v>チャノユゼンパン（ウラセンケ）モロザワ　ノブコ</v>
          </cell>
          <cell r="G96" t="str">
            <v>常陸大宮市野口平</v>
          </cell>
          <cell r="H96" t="str">
            <v>55-2063</v>
          </cell>
          <cell r="K96" t="str">
            <v>茶の湯に関すること</v>
          </cell>
          <cell r="L96" t="str">
            <v>日常のくらしに役立つ茶の作法を楽しく学びましょう。</v>
          </cell>
          <cell r="M96" t="str">
            <v>実技</v>
          </cell>
          <cell r="N96" t="str">
            <v>どなたでも</v>
          </cell>
          <cell r="O96" t="str">
            <v>公共施設</v>
          </cell>
          <cell r="P96" t="str">
            <v>応相談</v>
          </cell>
          <cell r="Q96" t="str">
            <v>学校における茶道体験教室を始めて２０年以上、幼稚園・保育園から高校まで茶道体験教室を開催</v>
          </cell>
          <cell r="R96" t="str">
            <v>謝礼なし</v>
          </cell>
          <cell r="U96" t="str">
            <v>初心者</v>
          </cell>
          <cell r="V96" t="str">
            <v>これまで学校を中心に指導してきましたが一般も可。裏千家茶道。</v>
          </cell>
        </row>
        <row r="97">
          <cell r="A97">
            <v>95</v>
          </cell>
          <cell r="B97" t="str">
            <v>61</v>
          </cell>
          <cell r="C97" t="str">
            <v>健康</v>
          </cell>
          <cell r="D97" t="str">
            <v>石﨑　三枝子</v>
          </cell>
          <cell r="E97" t="str">
            <v>イシザキ　ミエコ</v>
          </cell>
          <cell r="F97" t="str">
            <v>―</v>
          </cell>
          <cell r="G97" t="str">
            <v>常陸大宮市鷹巣</v>
          </cell>
          <cell r="H97" t="str">
            <v>53-1564</v>
          </cell>
          <cell r="I97" t="str">
            <v>53-1564</v>
          </cell>
          <cell r="J97" t="str">
            <v>ishizaki.nobualki@lemon.plala.or.jp</v>
          </cell>
          <cell r="K97" t="str">
            <v>ニュースポーツ</v>
          </cell>
          <cell r="L97" t="str">
            <v>屋内競技：ユニカール、シャッフルボード、バッコー、輪投げ、オーバルボール、ラダーゲッター
屋外競技：ペタンク、ニチレク、グランドゴルフ</v>
          </cell>
          <cell r="M97" t="str">
            <v>実技</v>
          </cell>
          <cell r="N97" t="str">
            <v>小学生～高齢者</v>
          </cell>
          <cell r="O97" t="str">
            <v>公民館、体育館、広場</v>
          </cell>
          <cell r="P97" t="str">
            <v>応相談（平日のみ）</v>
          </cell>
          <cell r="Q97" t="str">
            <v>茨城県ニュースポーツ推進指導員、日本ユニカール協会公認指導員、日本輪投げ協会公認指導員</v>
          </cell>
          <cell r="R97" t="str">
            <v>無料</v>
          </cell>
          <cell r="S97" t="str">
            <v>初心者～</v>
          </cell>
          <cell r="T97" t="str">
            <v>持参するもの　室内用運動ぐつ，飲みもの，汗ふきタオル　</v>
          </cell>
          <cell r="U97" t="str">
            <v>初心者から</v>
          </cell>
          <cell r="V97" t="str">
            <v>持参するもの　運動靴、飲みもの、汗拭きタオル</v>
          </cell>
        </row>
        <row r="98">
          <cell r="A98">
            <v>96</v>
          </cell>
          <cell r="B98" t="str">
            <v>62</v>
          </cell>
          <cell r="C98" t="str">
            <v>教養</v>
          </cell>
          <cell r="D98" t="str">
            <v>金澤　功寿</v>
          </cell>
          <cell r="E98" t="str">
            <v>カナザワ　コウジ</v>
          </cell>
          <cell r="G98" t="str">
            <v>常陸大宮市上村田</v>
          </cell>
          <cell r="H98" t="str">
            <v>090-3242-3709</v>
          </cell>
          <cell r="J98" t="str">
            <v>k-kanazawa@kmepl.com</v>
          </cell>
          <cell r="K98" t="str">
            <v>電子工作</v>
          </cell>
          <cell r="L98" t="str">
            <v>市販電子工作キットの製作指導、マイコン応用回路の設計・製作指導、趣味の範囲であれば電気一般の相談に対応します。</v>
          </cell>
          <cell r="M98" t="str">
            <v>実技</v>
          </cell>
          <cell r="N98" t="str">
            <v>小学生以上興味のある方</v>
          </cell>
          <cell r="O98" t="str">
            <v>工作等の出来る屋内</v>
          </cell>
          <cell r="P98" t="str">
            <v>応相談</v>
          </cell>
          <cell r="Q98" t="str">
            <v>エネルギー管理士・第３種電気主任技術者・第２種電気工事士・第４級アマチュア無線技士等　　　　　　　　　通信制御装置の研究開発・電子機器の設計・電気保全等</v>
          </cell>
          <cell r="R98" t="str">
            <v>応相談</v>
          </cell>
          <cell r="U98" t="str">
            <v/>
          </cell>
          <cell r="V98" t="str">
            <v>連絡は、Eメールでお願いします。</v>
          </cell>
        </row>
        <row r="99">
          <cell r="A99">
            <v>97</v>
          </cell>
          <cell r="B99" t="str">
            <v>63-1</v>
          </cell>
          <cell r="C99" t="str">
            <v>生活</v>
          </cell>
          <cell r="D99" t="str">
            <v>大森　清美</v>
          </cell>
          <cell r="E99" t="str">
            <v>オオモリ　キヨミ</v>
          </cell>
          <cell r="F99" t="str">
            <v>昭和４４年</v>
          </cell>
          <cell r="G99" t="str">
            <v>常陸大宮市泉1204-2</v>
          </cell>
          <cell r="H99" t="str">
            <v>53-0693</v>
          </cell>
          <cell r="I99" t="str">
            <v>53-0693</v>
          </cell>
          <cell r="J99" t="str">
            <v>o.gladys@gmail.com</v>
          </cell>
          <cell r="K99" t="str">
            <v>グラスアート</v>
          </cell>
          <cell r="L99" t="str">
            <v>鉛でできたリード線と日焼けしにくい特殊なカラーフィルムを貼ってステンドグラスのような府に気を楽しめるクラフトです。また、グラスアートは表面がつるつるしたものであればガラスに限らずアクリル・石・木・ホーローなど何にでも出来ます。</v>
          </cell>
          <cell r="M99" t="str">
            <v>実技</v>
          </cell>
          <cell r="N99" t="str">
            <v>どなたでも</v>
          </cell>
          <cell r="O99" t="str">
            <v>特になし</v>
          </cell>
          <cell r="P99" t="str">
            <v>応相談</v>
          </cell>
          <cell r="Q99" t="str">
            <v>日本グラスアート協会インストラクター</v>
          </cell>
          <cell r="R99" t="str">
            <v>応相談</v>
          </cell>
          <cell r="U99" t="str">
            <v>初心者</v>
          </cell>
          <cell r="V99" t="str">
            <v>５人以上</v>
          </cell>
        </row>
        <row r="100">
          <cell r="A100">
            <v>98</v>
          </cell>
          <cell r="B100" t="str">
            <v>63-2</v>
          </cell>
          <cell r="C100" t="str">
            <v>生活</v>
          </cell>
          <cell r="D100" t="str">
            <v>大森　清美</v>
          </cell>
          <cell r="E100" t="str">
            <v>オオモリ　キヨミ</v>
          </cell>
          <cell r="F100" t="str">
            <v>昭和４４年</v>
          </cell>
          <cell r="G100" t="str">
            <v>常陸大宮市泉1204-2</v>
          </cell>
          <cell r="H100" t="str">
            <v>53-0693</v>
          </cell>
          <cell r="I100" t="str">
            <v>53-0693</v>
          </cell>
          <cell r="J100" t="str">
            <v>o.gladys@gmail.com</v>
          </cell>
          <cell r="K100" t="str">
            <v>タイルクラフト</v>
          </cell>
          <cell r="L100" t="str">
            <v>小さなカラータイルを貼って自分オリジナルのインテリアなどを短時間で作ることが出来ます。また、危険な道具を使うことなく出来るので小さなお子様でも安心して作品作りを楽しむことが出来ます。</v>
          </cell>
          <cell r="M100" t="str">
            <v>実技</v>
          </cell>
          <cell r="N100" t="str">
            <v>どなたでも</v>
          </cell>
          <cell r="O100" t="str">
            <v>特になし</v>
          </cell>
          <cell r="P100" t="str">
            <v>応相談</v>
          </cell>
          <cell r="Q100" t="str">
            <v>日本グラスアート協会インストラクター</v>
          </cell>
          <cell r="R100" t="str">
            <v>応相談</v>
          </cell>
          <cell r="U100" t="str">
            <v>初心者</v>
          </cell>
          <cell r="V100" t="str">
            <v>５人以上</v>
          </cell>
        </row>
        <row r="101">
          <cell r="A101">
            <v>99</v>
          </cell>
          <cell r="B101" t="str">
            <v>38-2</v>
          </cell>
          <cell r="C101" t="str">
            <v>教養</v>
          </cell>
          <cell r="D101" t="str">
            <v>三次　弘行</v>
          </cell>
          <cell r="E101" t="str">
            <v>ミツギ　ヒロユキ</v>
          </cell>
          <cell r="F101">
            <v>20964</v>
          </cell>
          <cell r="G101" t="str">
            <v>常陸大宮市舟生228-2</v>
          </cell>
          <cell r="H101" t="str">
            <v>090-2651-9203</v>
          </cell>
          <cell r="I101" t="str">
            <v>57-2179</v>
          </cell>
          <cell r="J101" t="str">
            <v>platinaiba@ybb.ne.jp</v>
          </cell>
          <cell r="K101" t="str">
            <v>パソコンの教室</v>
          </cell>
          <cell r="L101" t="str">
            <v>①エクセルを使用した表の作成・決算書の作成・チラシ等の作成
②ネットサーフィンの検索方法
③Ｅメールの対応方法　画像送信等で通常では送れない３メガ以上の送信など</v>
          </cell>
          <cell r="M101" t="str">
            <v>実技・講座</v>
          </cell>
          <cell r="N101" t="str">
            <v>高齢者・一般</v>
          </cell>
          <cell r="O101" t="str">
            <v>主に公共施設</v>
          </cell>
          <cell r="P101" t="str">
            <v>応相談</v>
          </cell>
          <cell r="Q101" t="str">
            <v>仕事として広告業を経営。特にデジカメの接写技術や、その画像の編集・パソコン取り込みなど。また、決算書や請求書などのフォーム作成などに精通しています。</v>
          </cell>
          <cell r="R101" t="str">
            <v>無料～1,000円程度</v>
          </cell>
          <cell r="U101" t="str">
            <v>初級者から中級まで</v>
          </cell>
          <cell r="V101" t="str">
            <v>①講座人数は３～１０人くらい
②ノートパソコン又はデスクトップパソコンが使用できる場所
③受講者がノートパソコンを持参できるのであればどこでもＯＫ</v>
          </cell>
        </row>
        <row r="102">
          <cell r="A102">
            <v>100</v>
          </cell>
          <cell r="C102" t="str">
            <v>文化</v>
          </cell>
          <cell r="D102" t="str">
            <v>菊地　六夫（楷山）</v>
          </cell>
          <cell r="E102" t="str">
            <v>キクチ　ムツオ（カイザン）</v>
          </cell>
          <cell r="F102">
            <v>13619</v>
          </cell>
          <cell r="G102" t="str">
            <v>水戸市堀町2023-41</v>
          </cell>
          <cell r="H102" t="str">
            <v>080-6641-4273
029-253-0408</v>
          </cell>
          <cell r="I102" t="str">
            <v>029-253-0408</v>
          </cell>
          <cell r="K102" t="str">
            <v>尺八</v>
          </cell>
          <cell r="L102" t="str">
            <v>　約千四百年の歴史を持つ尺八楽器を初歩的なレッスンから始まり、童謡や叙情歌、歌謡曲など、また、日本の伝統音楽の古典なども吹けるよう指導します。</v>
          </cell>
          <cell r="M102" t="str">
            <v>実技・講座・講話・鑑賞</v>
          </cell>
          <cell r="N102" t="str">
            <v>中学生以上で年齢や性別関係なし</v>
          </cell>
          <cell r="O102" t="str">
            <v>主に公共施設</v>
          </cell>
          <cell r="P102" t="str">
            <v>応相談</v>
          </cell>
          <cell r="Q102" t="str">
            <v>都山流尺八大師範
（公財）都山流尺八楽会　都山流茨城県支部長約１０年歴任　現在茨城県支部顧問</v>
          </cell>
          <cell r="R102" t="str">
            <v>2000円+教材費</v>
          </cell>
          <cell r="U102" t="str">
            <v>初心者から上級者まで</v>
          </cell>
          <cell r="V102" t="str">
            <v>〇学校の音楽授業に於いて邦楽の体験学習（楽器を実際に扱う）も致します。
〇各施設のイベント出演・老健施設等に慰問も行う。</v>
          </cell>
        </row>
        <row r="103">
          <cell r="A103">
            <v>101</v>
          </cell>
          <cell r="C103" t="str">
            <v>生活</v>
          </cell>
          <cell r="D103" t="str">
            <v>大宮　太郎</v>
          </cell>
          <cell r="E103" t="str">
            <v>オオミヤ　タロウ</v>
          </cell>
          <cell r="F103">
            <v>32874</v>
          </cell>
          <cell r="G103" t="str">
            <v>常陸大宮市中富町３１３５－６</v>
          </cell>
          <cell r="H103" t="str">
            <v>52-1111</v>
          </cell>
          <cell r="I103" t="str">
            <v>53-5415</v>
          </cell>
          <cell r="J103" t="str">
            <v>kyodo@city.hitathiomiya.lg.jp</v>
          </cell>
          <cell r="K103" t="str">
            <v>英会話講座</v>
          </cell>
          <cell r="L103" t="str">
            <v>初めて英語（英会話）を体験したい方に簡単なやり取りを教えます。</v>
          </cell>
          <cell r="M103" t="str">
            <v>講座</v>
          </cell>
          <cell r="N103" t="str">
            <v>どなたでも</v>
          </cell>
          <cell r="O103" t="str">
            <v>主に公共施設</v>
          </cell>
          <cell r="P103" t="str">
            <v>土曜日午前</v>
          </cell>
          <cell r="Q103" t="str">
            <v>英語の教員免許取得</v>
          </cell>
          <cell r="R103" t="str">
            <v>1,000円+教材費</v>
          </cell>
          <cell r="U103" t="str">
            <v>初心者</v>
          </cell>
          <cell r="V103" t="str">
            <v>1人から５人程度の少人数での講座となります</v>
          </cell>
        </row>
        <row r="104">
          <cell r="A104">
            <v>2</v>
          </cell>
          <cell r="B104">
            <v>2</v>
          </cell>
          <cell r="C104" t="str">
            <v>教養</v>
          </cell>
          <cell r="D104" t="str">
            <v>蔀　美奈子</v>
          </cell>
          <cell r="E104" t="str">
            <v>シトミ　ミナコ</v>
          </cell>
          <cell r="F104">
            <v>28049</v>
          </cell>
          <cell r="G104" t="str">
            <v>常陸大宮市下町</v>
          </cell>
          <cell r="H104" t="str">
            <v>090-3497-1367</v>
          </cell>
          <cell r="I104" t="str">
            <v>53-5747</v>
          </cell>
          <cell r="J104" t="str">
            <v>hikari17174103@gmail.com</v>
          </cell>
          <cell r="K104" t="str">
            <v>パソコン指導（Word、Excel、facebook等）</v>
          </cell>
          <cell r="L104" t="str">
            <v>パソコンを初めて触れる方からWord，Excel，Powerpointの応用まで　　　　　　　　　　　　　　　　　　　　　　　　　　　　　　　　　　　　　　　　SNS（facebook，twitter，LINE）など個別に実技指導から集合研修での講座・講話も対応可能</v>
          </cell>
          <cell r="M104" t="str">
            <v>実技・講座</v>
          </cell>
          <cell r="N104" t="str">
            <v>どなたでも</v>
          </cell>
          <cell r="O104" t="str">
            <v>パソコン室等（応相談）</v>
          </cell>
          <cell r="P104" t="str">
            <v>応相談</v>
          </cell>
          <cell r="Q104" t="str">
            <v>NEPT（NEC認定講師），MOS　Word　Excel　一般・上級</v>
          </cell>
          <cell r="R104" t="str">
            <v>応相談</v>
          </cell>
          <cell r="U104" t="str">
            <v>初心者から上級者まで</v>
          </cell>
        </row>
        <row r="105">
          <cell r="A105">
            <v>3</v>
          </cell>
          <cell r="B105">
            <v>3</v>
          </cell>
          <cell r="C105" t="str">
            <v>健康</v>
          </cell>
          <cell r="D105" t="str">
            <v>佐川　淳美</v>
          </cell>
          <cell r="E105" t="str">
            <v>サガワ　アツミ</v>
          </cell>
          <cell r="F105" t="str">
            <v>―</v>
          </cell>
          <cell r="G105" t="str">
            <v>久慈郡大子町</v>
          </cell>
          <cell r="H105" t="str">
            <v>―</v>
          </cell>
          <cell r="I105" t="str">
            <v>―</v>
          </cell>
          <cell r="J105" t="str">
            <v>atudog.tarou.85856886@docomo.ne.jp</v>
          </cell>
          <cell r="K105" t="str">
            <v>ヨガ指導</v>
          </cell>
          <cell r="L105" t="str">
            <v>ヨガ　ゆったりとした呼吸をしながら少しずつ体を動かしリラックス。運動不足でも大丈夫です。体を動かして心も体も元気になりましょう。</v>
          </cell>
          <cell r="M105" t="str">
            <v>実技</v>
          </cell>
          <cell r="N105" t="str">
            <v>一般</v>
          </cell>
          <cell r="O105" t="str">
            <v>応相談　　公共施設</v>
          </cell>
          <cell r="P105" t="str">
            <v>平日　18：00～（講座時間１時間）
土・日・祝日応相談</v>
          </cell>
          <cell r="Q105" t="str">
            <v>YOGA STUDIO SHANTI PURNA 24時間ベーシックトレーニング終了</v>
          </cell>
          <cell r="R105" t="str">
            <v>応相談</v>
          </cell>
          <cell r="U105" t="str">
            <v>初心者</v>
          </cell>
        </row>
        <row r="106">
          <cell r="A106">
            <v>17</v>
          </cell>
          <cell r="B106" t="str">
            <v>14-2</v>
          </cell>
          <cell r="C106" t="str">
            <v>国際交流</v>
          </cell>
          <cell r="D106" t="str">
            <v>菊池　美也子</v>
          </cell>
          <cell r="E106" t="str">
            <v>キクチ　ミヤコ</v>
          </cell>
          <cell r="F106">
            <v>21561</v>
          </cell>
          <cell r="G106" t="str">
            <v>常陸大宮市泉255-1</v>
          </cell>
          <cell r="H106" t="str">
            <v>54-1224</v>
          </cell>
          <cell r="I106" t="str">
            <v>―</v>
          </cell>
          <cell r="J106" t="str">
            <v>kiku0111@hotmail.co.jp</v>
          </cell>
          <cell r="K106" t="str">
            <v>英会話講座</v>
          </cell>
          <cell r="L106" t="str">
            <v>初めて英語（英会話）を体験したい方に簡単なやりとりをお教えます。</v>
          </cell>
          <cell r="M106" t="str">
            <v>実技・講座</v>
          </cell>
          <cell r="N106" t="str">
            <v>どなたでも</v>
          </cell>
          <cell r="O106" t="str">
            <v>応相談</v>
          </cell>
          <cell r="P106" t="str">
            <v>応相談</v>
          </cell>
          <cell r="Q106" t="str">
            <v>英語教諭（中学・高校），産業カウンセラー，キャリアコンサルタント，マナー講師</v>
          </cell>
          <cell r="R106" t="str">
            <v>応相談</v>
          </cell>
          <cell r="U106" t="str">
            <v>初心者</v>
          </cell>
        </row>
        <row r="107">
          <cell r="A107">
            <v>20</v>
          </cell>
          <cell r="B107">
            <v>15</v>
          </cell>
          <cell r="C107" t="str">
            <v>文化</v>
          </cell>
          <cell r="D107" t="str">
            <v>清水　稔</v>
          </cell>
          <cell r="E107" t="str">
            <v>シミズ　ミノル</v>
          </cell>
          <cell r="F107">
            <v>11531</v>
          </cell>
          <cell r="G107" t="str">
            <v>常陸大宮市西野内1769</v>
          </cell>
          <cell r="H107" t="str">
            <v>57-6509</v>
          </cell>
          <cell r="I107" t="str">
            <v>57-6509</v>
          </cell>
          <cell r="J107" t="str">
            <v>―</v>
          </cell>
          <cell r="K107" t="str">
            <v>武者絵講座</v>
          </cell>
          <cell r="L107" t="str">
            <v>1.和紙に下絵を描く
2.下絵を墨書きする
3.ロウ引きをする（天麩羅鍋にロウを溶かす）
4.色塗りをする</v>
          </cell>
          <cell r="M107" t="str">
            <v>実技・講座</v>
          </cell>
          <cell r="N107" t="str">
            <v>一般</v>
          </cell>
          <cell r="O107" t="str">
            <v>公民館等</v>
          </cell>
          <cell r="P107" t="str">
            <v>土　9：30～15：00</v>
          </cell>
          <cell r="Q107" t="str">
            <v>青森県弘前市　武者絵師の指導を受けて15年</v>
          </cell>
          <cell r="R107" t="str">
            <v>なし</v>
          </cell>
          <cell r="U107" t="str">
            <v>初心者</v>
          </cell>
          <cell r="V107" t="str">
            <v>紙代，絵の具（染料代），ローソク代少額かかります。（材料費）　時間については相談に応じます。</v>
          </cell>
        </row>
        <row r="108">
          <cell r="A108">
            <v>21</v>
          </cell>
          <cell r="B108" t="str">
            <v>16-1</v>
          </cell>
          <cell r="C108" t="str">
            <v>健康</v>
          </cell>
          <cell r="D108" t="str">
            <v>高倉　一三</v>
          </cell>
          <cell r="E108" t="str">
            <v>タカクラ　カズミ</v>
          </cell>
          <cell r="F108" t="str">
            <v>昭和4年</v>
          </cell>
          <cell r="G108" t="str">
            <v>常陸大宮市上小瀬3749</v>
          </cell>
          <cell r="H108" t="str">
            <v>56-2786</v>
          </cell>
          <cell r="I108" t="str">
            <v>―</v>
          </cell>
          <cell r="J108" t="str">
            <v>―</v>
          </cell>
          <cell r="K108" t="str">
            <v>高齢者向けニュースポーツ講座</v>
          </cell>
          <cell r="L108" t="str">
            <v>【屋内】（オーバルB・シャッフルB・ローンB・バツゴー・ユニカール）
【屋外】（グラウンドG・ペタンク・フライングディスクG・輪投げ・ニチレク・ディスコン・ターゲットバードG）</v>
          </cell>
          <cell r="M108" t="str">
            <v>実技</v>
          </cell>
          <cell r="N108" t="str">
            <v>主として60歳以上の男女</v>
          </cell>
          <cell r="O108" t="str">
            <v>市内公共施設</v>
          </cell>
          <cell r="P108" t="str">
            <v>応相談</v>
          </cell>
          <cell r="Q108" t="str">
            <v>ニュースポーツ　わくわく学園養成講習会第1期生，推進委員認定証（わくわく法人）　12種目</v>
          </cell>
          <cell r="R108" t="str">
            <v>応相談</v>
          </cell>
          <cell r="U108" t="str">
            <v>初心者から中級者まで</v>
          </cell>
          <cell r="V108" t="str">
            <v>用具準備は利用者側（県レク協会，県わくわく協会，市より借用していただく）</v>
          </cell>
        </row>
        <row r="109">
          <cell r="A109">
            <v>22</v>
          </cell>
          <cell r="B109" t="str">
            <v>16-2</v>
          </cell>
          <cell r="C109" t="str">
            <v>文化</v>
          </cell>
          <cell r="D109" t="str">
            <v>高倉　一三（巨峰）</v>
          </cell>
          <cell r="E109" t="str">
            <v>タカクラ　カズミ</v>
          </cell>
          <cell r="F109" t="str">
            <v>昭和4年</v>
          </cell>
          <cell r="G109" t="str">
            <v>常陸大宮市上小瀬3749</v>
          </cell>
          <cell r="H109" t="str">
            <v>56-2786</v>
          </cell>
          <cell r="I109" t="str">
            <v>―</v>
          </cell>
          <cell r="J109" t="str">
            <v>―</v>
          </cell>
          <cell r="K109" t="str">
            <v>書道講座</v>
          </cell>
          <cell r="L109" t="str">
            <v>主として漢字（楷書・行書・草書）　　　　　　　　　　　　　　　　　　　　　　　　　　　　　　　　　　　　　　　仮名は単体（ひらがな）　　　　　　　　　　　　　　　　　　　　　　　　　　　　　　　　　　　　　　　　　　　　　　　　　条巾の創作</v>
          </cell>
          <cell r="M109" t="str">
            <v>実技・講座</v>
          </cell>
          <cell r="N109" t="str">
            <v>小中高校生及び主に60歳以上の高齢者</v>
          </cell>
          <cell r="O109" t="str">
            <v>市内公共施設</v>
          </cell>
          <cell r="P109" t="str">
            <v>応相談</v>
          </cell>
          <cell r="Q109" t="str">
            <v>書道　弘道賞（平成24年）知事，高校講師2校10年，師範，県展，社中展出品　毎日展</v>
          </cell>
          <cell r="R109" t="str">
            <v>応相談</v>
          </cell>
          <cell r="U109" t="str">
            <v>初心者から中級者まで</v>
          </cell>
        </row>
        <row r="110">
          <cell r="A110">
            <v>24</v>
          </cell>
          <cell r="B110" t="str">
            <v>18-1</v>
          </cell>
          <cell r="C110" t="str">
            <v>教養</v>
          </cell>
          <cell r="D110" t="str">
            <v>惣田　一夫</v>
          </cell>
          <cell r="E110" t="str">
            <v>ソウダ　カズオ</v>
          </cell>
          <cell r="F110">
            <v>15167</v>
          </cell>
          <cell r="G110" t="str">
            <v>常陸大宮市山方5163-1</v>
          </cell>
          <cell r="H110" t="str">
            <v>57-2314</v>
          </cell>
          <cell r="I110" t="str">
            <v>―</v>
          </cell>
          <cell r="J110" t="str">
            <v>so5163da@aroma.ocn.ne.jp</v>
          </cell>
          <cell r="K110" t="str">
            <v>なんでも相談</v>
          </cell>
          <cell r="L110" t="str">
            <v>　ホスピタリティー（活動の在り方，人間関係の在り方，サービス等）人間としての心の持ち方をいかに仕事や生活，人間関係に生かしていくかを中心にお話しします。</v>
          </cell>
          <cell r="M110" t="str">
            <v>講座・講話</v>
          </cell>
          <cell r="N110" t="str">
            <v>どなたでも</v>
          </cell>
          <cell r="O110" t="str">
            <v>応相談</v>
          </cell>
          <cell r="P110" t="str">
            <v>応相談</v>
          </cell>
          <cell r="Q110" t="str">
            <v>高卒，帝国ホテルへ入社，40年務め退社，旧山方町へ移住。調理修業後商品開発，構造改革etc。</v>
          </cell>
          <cell r="R110" t="str">
            <v>応相談</v>
          </cell>
          <cell r="U110" t="str">
            <v>中級者</v>
          </cell>
        </row>
        <row r="111">
          <cell r="A111">
            <v>25</v>
          </cell>
          <cell r="B111" t="str">
            <v>18-2</v>
          </cell>
          <cell r="C111" t="str">
            <v>教養</v>
          </cell>
          <cell r="D111" t="str">
            <v>惣田　一夫</v>
          </cell>
          <cell r="E111" t="str">
            <v>ソウダ　カズオ</v>
          </cell>
          <cell r="F111">
            <v>15167</v>
          </cell>
          <cell r="G111" t="str">
            <v>常陸大宮市山方5163-1</v>
          </cell>
          <cell r="H111" t="str">
            <v>57-2314</v>
          </cell>
          <cell r="I111" t="str">
            <v>―</v>
          </cell>
          <cell r="J111" t="str">
            <v>so5163da@aroma.ocn.ne.jp</v>
          </cell>
          <cell r="K111" t="str">
            <v>講座と質疑応答</v>
          </cell>
          <cell r="L111" t="str">
            <v>講演と質疑応答を行い，心の豊かさをつくり，どんな感性の持ち主とも楽しく話し合いができるようにして行く。</v>
          </cell>
          <cell r="M111" t="str">
            <v>講座</v>
          </cell>
          <cell r="N111" t="str">
            <v>どなたでも</v>
          </cell>
          <cell r="O111" t="str">
            <v>特になし</v>
          </cell>
          <cell r="P111" t="str">
            <v>応相談（2時間程度）</v>
          </cell>
          <cell r="Q111" t="str">
            <v>高卒，帝国ホテルへ入社，40年務め退社，旧山方町へ移住。調理修業後商品開発，構造改革etc。</v>
          </cell>
          <cell r="R111" t="str">
            <v>応相談</v>
          </cell>
          <cell r="U111" t="str">
            <v>どなたでも</v>
          </cell>
        </row>
        <row r="112">
          <cell r="A112">
            <v>36</v>
          </cell>
          <cell r="B112">
            <v>25</v>
          </cell>
          <cell r="C112" t="str">
            <v>健康</v>
          </cell>
          <cell r="D112" t="str">
            <v>掛札　肇</v>
          </cell>
          <cell r="E112" t="str">
            <v>カケフダ　ハジメ</v>
          </cell>
          <cell r="F112">
            <v>14671</v>
          </cell>
          <cell r="G112" t="str">
            <v>常陸大宮市上小瀬4910-2</v>
          </cell>
          <cell r="H112" t="str">
            <v>56-2709</v>
          </cell>
          <cell r="I112" t="str">
            <v>―</v>
          </cell>
          <cell r="J112" t="str">
            <v>―</v>
          </cell>
          <cell r="K112" t="str">
            <v>ターゲット・バードゴルフ講座</v>
          </cell>
          <cell r="L112" t="str">
            <v>ターゲットバードゴルフのスポーツとしての目的，ルール，実技について</v>
          </cell>
          <cell r="M112" t="str">
            <v>実技</v>
          </cell>
          <cell r="N112" t="str">
            <v>中学生・高校生・一般・高齢者</v>
          </cell>
          <cell r="O112" t="str">
            <v>やすらぎの里</v>
          </cell>
          <cell r="P112" t="str">
            <v>応相談（3時間位）</v>
          </cell>
          <cell r="Q112" t="str">
            <v>茨城県ターゲット・バードゴルフ連合協会理事</v>
          </cell>
          <cell r="R112" t="str">
            <v>無料</v>
          </cell>
          <cell r="U112" t="str">
            <v>初心者から中級者まで</v>
          </cell>
        </row>
        <row r="113">
          <cell r="A113">
            <v>38</v>
          </cell>
          <cell r="B113">
            <v>27</v>
          </cell>
          <cell r="C113" t="str">
            <v>健康</v>
          </cell>
          <cell r="D113" t="str">
            <v>木村　司郎</v>
          </cell>
          <cell r="E113" t="str">
            <v>キムラ　シロウ</v>
          </cell>
          <cell r="F113" t="str">
            <v>昭和26年</v>
          </cell>
          <cell r="G113" t="str">
            <v>常陸大宮市上大賀</v>
          </cell>
          <cell r="H113" t="str">
            <v>080-6645-1498</v>
          </cell>
          <cell r="I113" t="str">
            <v>52-4796</v>
          </cell>
          <cell r="J113" t="str">
            <v>je1mcw@abelia.ocn.ne.jp</v>
          </cell>
          <cell r="K113" t="str">
            <v>初めての合気道</v>
          </cell>
          <cell r="L113" t="str">
            <v>指導者が技の手本を行い，2人1組になって技をかけつかけられ稽古（体験）します。
【案・2時間コース】ガイダンス5分，準備運動10分，基本動作20分（礼法，構え，受け身），技60分，終末運動5分※準備，後片づけ等他に約20分）　　　　　　　　　　　　　　　　　　　　　◦運動が苦手な方や女性でもはじめられる武道です。</v>
          </cell>
          <cell r="M113" t="str">
            <v>実技</v>
          </cell>
          <cell r="N113" t="str">
            <v>中学生以上の男女</v>
          </cell>
          <cell r="O113" t="str">
            <v>畳又は武道用マット有の公共施設</v>
          </cell>
          <cell r="P113" t="str">
            <v>日曜日午前</v>
          </cell>
          <cell r="Q113" t="str">
            <v>合気道5段</v>
          </cell>
          <cell r="R113" t="str">
            <v>応相談</v>
          </cell>
          <cell r="U113" t="str">
            <v>初心者</v>
          </cell>
          <cell r="V113" t="str">
            <v>・人数は２０名以上から　　・服装は長袖，長ズボンのジャージ等</v>
          </cell>
        </row>
        <row r="114">
          <cell r="A114">
            <v>41</v>
          </cell>
          <cell r="B114" t="str">
            <v>29</v>
          </cell>
          <cell r="C114" t="str">
            <v>生活</v>
          </cell>
          <cell r="D114" t="str">
            <v>後藤　博</v>
          </cell>
          <cell r="E114" t="str">
            <v>ゴトウ　ヒロシ</v>
          </cell>
          <cell r="F114">
            <v>15020</v>
          </cell>
          <cell r="G114" t="str">
            <v>常陸大宮市田子内町3240-7</v>
          </cell>
          <cell r="H114" t="str">
            <v>53-4508</v>
          </cell>
          <cell r="I114" t="str">
            <v>53-4508</v>
          </cell>
          <cell r="J114" t="str">
            <v>goto_1_6_4@yahoo.co.jp</v>
          </cell>
          <cell r="K114" t="str">
            <v>自主防災組織講座</v>
          </cell>
          <cell r="L114" t="str">
            <v>市の地域防災計画に基づく自主防災組織設置のための講座を行います。（未認可区への現地訪問（講話・情報交換会等）と申請書作成の手続き支援並びに認可促進PR活動の実施）</v>
          </cell>
          <cell r="M114" t="str">
            <v>講座・講話・その他</v>
          </cell>
          <cell r="N114" t="str">
            <v>未認可区役員他</v>
          </cell>
          <cell r="O114" t="str">
            <v>各区集会所</v>
          </cell>
          <cell r="P114" t="str">
            <v>応相談</v>
          </cell>
          <cell r="Q114" t="str">
            <v>元大宮第１２区区長（田子内町）</v>
          </cell>
          <cell r="R114" t="str">
            <v>応相談</v>
          </cell>
          <cell r="U114" t="str">
            <v>中級者</v>
          </cell>
          <cell r="V114" t="str">
            <v>基本的には無料ですが、資料作成印刷部数等は相談します。</v>
          </cell>
        </row>
        <row r="115">
          <cell r="A115">
            <v>46</v>
          </cell>
          <cell r="B115" t="str">
            <v>34</v>
          </cell>
          <cell r="C115" t="str">
            <v>生活</v>
          </cell>
          <cell r="D115" t="str">
            <v>大津　力雄</v>
          </cell>
          <cell r="E115" t="str">
            <v>オオツ　リキオ</v>
          </cell>
          <cell r="F115">
            <v>15431</v>
          </cell>
          <cell r="G115" t="str">
            <v>常陸大宮市小場3983</v>
          </cell>
          <cell r="H115" t="str">
            <v>090-3003-0733</v>
          </cell>
          <cell r="I115" t="str">
            <v>52-3982</v>
          </cell>
          <cell r="J115" t="str">
            <v>―</v>
          </cell>
          <cell r="K115" t="str">
            <v>交通安全講座</v>
          </cell>
          <cell r="L115" t="str">
            <v>交通安全全般　模擬道路での自転車二輪車自動車等の実技や屋内での講話。（立哨指導の仕方，小学生や高齢者の歩行等の指導も可能）</v>
          </cell>
          <cell r="M115" t="str">
            <v>実技・講話</v>
          </cell>
          <cell r="N115" t="str">
            <v>交通安全講話は小学生～</v>
          </cell>
          <cell r="O115" t="str">
            <v>応相談</v>
          </cell>
          <cell r="P115" t="str">
            <v>応相談</v>
          </cell>
          <cell r="Q115" t="str">
            <v>自転車安全教育特別指導員，二輪車安全運転特別指導員，元茨城県交通安全教育講師，元茨城県生涯学習講師（交通安全）</v>
          </cell>
          <cell r="R115" t="str">
            <v>無料</v>
          </cell>
          <cell r="U115" t="str">
            <v>初心者から上級者まで</v>
          </cell>
        </row>
        <row r="116">
          <cell r="A116">
            <v>62</v>
          </cell>
          <cell r="B116">
            <v>47</v>
          </cell>
          <cell r="C116" t="str">
            <v>文化</v>
          </cell>
          <cell r="D116" t="str">
            <v>植山　英男</v>
          </cell>
          <cell r="E116" t="str">
            <v>ウエヤマ　ヒデオ</v>
          </cell>
          <cell r="F116" t="str">
            <v>―</v>
          </cell>
          <cell r="G116" t="str">
            <v>常陸大宮市秋田1433</v>
          </cell>
          <cell r="H116" t="str">
            <v>55-2561</v>
          </cell>
          <cell r="I116" t="str">
            <v>0295-55-2561</v>
          </cell>
          <cell r="J116" t="str">
            <v>ueyama@gozenyamanoyakimono.com</v>
          </cell>
          <cell r="K116" t="str">
            <v>陶芸講座</v>
          </cell>
          <cell r="L116" t="str">
            <v>・手びねり成形　　　　　　　　　　　　　　　　　　　　　　　　　　　　　　　　　　　　　　　　　　　　　　　　　　　　　　　　　　　・ロクロ成形　　　　　　　　　　　　　　　　　　　　　　　　　　　　　　　　　　　　　　　　　　　　　　　　　　　　　　　　　　　　　　　　・その他　　　　　　　　　　　　　　　　　　　　　　　　　　　　　なるべく希望に沿った内容で！</v>
          </cell>
          <cell r="M116" t="str">
            <v>実技・講座</v>
          </cell>
          <cell r="N116" t="str">
            <v>応相談</v>
          </cell>
          <cell r="O116" t="str">
            <v>応相談</v>
          </cell>
          <cell r="P116" t="str">
            <v>応相談</v>
          </cell>
          <cell r="Q116" t="str">
            <v>茨城県芸術祭美術展入選　　浜名湖アートクラフト展，準大賞受賞</v>
          </cell>
          <cell r="R116" t="str">
            <v>5,000円</v>
          </cell>
          <cell r="U116" t="str">
            <v>初心者から中級者まで</v>
          </cell>
          <cell r="V116" t="str">
            <v>粘土　他　実費負担あり</v>
          </cell>
        </row>
        <row r="117">
          <cell r="A117">
            <v>63</v>
          </cell>
          <cell r="B117" t="str">
            <v>48-1</v>
          </cell>
          <cell r="C117" t="str">
            <v>生活</v>
          </cell>
          <cell r="D117" t="str">
            <v>小倉　たえ子</v>
          </cell>
          <cell r="E117" t="str">
            <v>オグラ　タエコ</v>
          </cell>
          <cell r="F117">
            <v>17908</v>
          </cell>
          <cell r="G117" t="str">
            <v>常陸大宮市野上2156-1</v>
          </cell>
          <cell r="H117" t="str">
            <v>57-6114</v>
          </cell>
          <cell r="I117" t="str">
            <v>―</v>
          </cell>
          <cell r="J117" t="str">
            <v>―</v>
          </cell>
          <cell r="K117" t="str">
            <v>つるし雛づくり講座</v>
          </cell>
          <cell r="L117" t="str">
            <v>実技を中心に指導（教える経験がありませんが、皆さんと楽しく出来たらいいと思っています。）</v>
          </cell>
          <cell r="M117" t="str">
            <v>実技</v>
          </cell>
          <cell r="N117" t="str">
            <v>どなたでも</v>
          </cell>
          <cell r="O117" t="str">
            <v>応相談</v>
          </cell>
          <cell r="P117" t="str">
            <v>土日以外，午前中</v>
          </cell>
          <cell r="Q117" t="str">
            <v>―</v>
          </cell>
          <cell r="R117" t="str">
            <v>なし</v>
          </cell>
          <cell r="U117" t="str">
            <v>初心者</v>
          </cell>
        </row>
        <row r="118">
          <cell r="A118">
            <v>64</v>
          </cell>
          <cell r="B118" t="str">
            <v>48-2</v>
          </cell>
          <cell r="C118" t="str">
            <v>生活</v>
          </cell>
          <cell r="D118" t="str">
            <v>小倉　たえ子</v>
          </cell>
          <cell r="E118" t="str">
            <v>オグラ　タエコ</v>
          </cell>
          <cell r="F118">
            <v>17908</v>
          </cell>
          <cell r="G118" t="str">
            <v>常陸大宮市野上2156-1</v>
          </cell>
          <cell r="H118" t="str">
            <v>57-6114</v>
          </cell>
          <cell r="I118" t="str">
            <v>―</v>
          </cell>
          <cell r="J118" t="str">
            <v>―</v>
          </cell>
          <cell r="K118" t="str">
            <v>手芸</v>
          </cell>
          <cell r="L118" t="str">
            <v>作品を作る際，こだわりなく，好きな物が作れたらいいと思い賛同出来る方（私自身，自己流なので）</v>
          </cell>
          <cell r="M118" t="str">
            <v>実技</v>
          </cell>
          <cell r="N118" t="str">
            <v>どなたでも</v>
          </cell>
          <cell r="O118" t="str">
            <v>応相談</v>
          </cell>
          <cell r="P118" t="str">
            <v>土日以外，午前中</v>
          </cell>
          <cell r="Q118" t="str">
            <v>―</v>
          </cell>
          <cell r="R118" t="str">
            <v>なし</v>
          </cell>
          <cell r="U118" t="str">
            <v>初心者</v>
          </cell>
        </row>
        <row r="119">
          <cell r="A119">
            <v>74</v>
          </cell>
          <cell r="B119">
            <v>56</v>
          </cell>
          <cell r="C119" t="str">
            <v>生活</v>
          </cell>
          <cell r="D119" t="str">
            <v>廣木　まゆみ</v>
          </cell>
          <cell r="E119" t="str">
            <v>ヒロキ　マユミ</v>
          </cell>
          <cell r="F119">
            <v>24314</v>
          </cell>
          <cell r="G119" t="str">
            <v>常陸大宮市秋田604-3</v>
          </cell>
          <cell r="H119" t="str">
            <v>55-3099</v>
          </cell>
          <cell r="I119" t="str">
            <v>―</v>
          </cell>
          <cell r="J119" t="str">
            <v>―</v>
          </cell>
          <cell r="K119" t="str">
            <v>押し花講座</v>
          </cell>
          <cell r="L119" t="str">
            <v>　生花を押し花にしたものを使用し、想いのまま自由に作画する。（クリアファイルや葉書、キーホルダーなど）額の中に入れて飾っておくことができます。</v>
          </cell>
          <cell r="M119" t="str">
            <v>実技・講座</v>
          </cell>
          <cell r="N119" t="str">
            <v>―</v>
          </cell>
          <cell r="O119" t="str">
            <v>無料で借りられる場所</v>
          </cell>
          <cell r="P119" t="str">
            <v>日曜日、午後1時から</v>
          </cell>
          <cell r="Q119" t="str">
            <v>―</v>
          </cell>
          <cell r="U119" t="str">
            <v>初心者</v>
          </cell>
        </row>
        <row r="120">
          <cell r="A120">
            <v>75</v>
          </cell>
          <cell r="B120">
            <v>57</v>
          </cell>
          <cell r="C120" t="str">
            <v>文化</v>
          </cell>
          <cell r="D120" t="str">
            <v>中﨑　孝子</v>
          </cell>
          <cell r="E120" t="str">
            <v>ナカザキ　タカコ</v>
          </cell>
          <cell r="F120">
            <v>16638</v>
          </cell>
          <cell r="G120" t="str">
            <v>常陸大宮市下岩瀬121-1</v>
          </cell>
          <cell r="H120" t="str">
            <v>52-2321</v>
          </cell>
          <cell r="I120" t="str">
            <v>52-2321</v>
          </cell>
          <cell r="J120" t="str">
            <v>―</v>
          </cell>
          <cell r="K120" t="str">
            <v>華道という伝統文化を通しての礼儀作法</v>
          </cell>
          <cell r="L120" t="str">
            <v>　華道という伝統文化を通じて礼儀作法花型の形態など実技を通じて知って頂き，花がもつ美しさ，いのちとのふれあいにより，楽しい豊かな人間像を作るお手伝いをいたします。</v>
          </cell>
          <cell r="M120" t="str">
            <v>実技</v>
          </cell>
          <cell r="N120" t="str">
            <v>どなたでも</v>
          </cell>
          <cell r="O120" t="str">
            <v>自宅，公共施設</v>
          </cell>
          <cell r="P120" t="str">
            <v>月・木・金（日中）</v>
          </cell>
          <cell r="Q120" t="str">
            <v>池坊華道教授</v>
          </cell>
          <cell r="R120" t="str">
            <v>応相談</v>
          </cell>
          <cell r="U120" t="str">
            <v>初心者から上級者まで</v>
          </cell>
        </row>
        <row r="121">
          <cell r="A121">
            <v>85</v>
          </cell>
          <cell r="B121" t="str">
            <v>65</v>
          </cell>
          <cell r="C121" t="str">
            <v>文化</v>
          </cell>
          <cell r="D121" t="str">
            <v>中村　康章</v>
          </cell>
          <cell r="E121" t="str">
            <v>ナカムラ　ヤスアキ</v>
          </cell>
          <cell r="F121">
            <v>21941</v>
          </cell>
          <cell r="G121" t="str">
            <v>常陸大宮市南町945-1</v>
          </cell>
          <cell r="H121" t="str">
            <v>090-5829-2861</v>
          </cell>
          <cell r="I121" t="str">
            <v>52-0576</v>
          </cell>
          <cell r="K121" t="str">
            <v>絵画　（油絵・水彩・デッサン）</v>
          </cell>
          <cell r="L121" t="str">
            <v>油絵や素描など。　　　　　　　　　　　　　　　　　　　　　　　　　　　　　　　　　　　　　　　　　　　　初めての方から、絵の具の使い方描き方の基礎など、わかりやすくお教えします。　　　　　　　　　　　　　　　　　　　　　絵画の楽しさを一緒に学んで行きたいと思います。</v>
          </cell>
          <cell r="M121" t="str">
            <v>実技</v>
          </cell>
          <cell r="N121" t="str">
            <v>どなたでも</v>
          </cell>
          <cell r="O121" t="str">
            <v>公共施設、他</v>
          </cell>
          <cell r="P121" t="str">
            <v>応相談</v>
          </cell>
          <cell r="Q121" t="str">
            <v>多摩美術大学大学院、絵画科（油絵・版画専攻）卒業</v>
          </cell>
          <cell r="R121" t="str">
            <v>応相談</v>
          </cell>
          <cell r="U121" t="str">
            <v>初心者から</v>
          </cell>
        </row>
        <row r="122">
          <cell r="A122">
            <v>92</v>
          </cell>
          <cell r="B122" t="str">
            <v>70-2</v>
          </cell>
          <cell r="C122" t="str">
            <v>生活</v>
          </cell>
          <cell r="D122" t="str">
            <v>桧座　直子</v>
          </cell>
          <cell r="E122" t="str">
            <v>ヒザ　ナオコ</v>
          </cell>
          <cell r="F122" t="str">
            <v>昭和４３年</v>
          </cell>
          <cell r="G122" t="str">
            <v>常陸大宮市小倉</v>
          </cell>
          <cell r="H122" t="str">
            <v>52-1442
090-5818-0105</v>
          </cell>
          <cell r="I122" t="str">
            <v>52-1442</v>
          </cell>
          <cell r="J122" t="str">
            <v>hiza.yn@gmail.com</v>
          </cell>
          <cell r="K122" t="str">
            <v>寄せ植え教室</v>
          </cell>
          <cell r="L122" t="str">
            <v>花育（花を通して人を育てる）を中心にした、子どもから大人の方まで出張講習いたします。</v>
          </cell>
          <cell r="M122" t="str">
            <v>実技</v>
          </cell>
          <cell r="N122" t="str">
            <v>どなたでも</v>
          </cell>
          <cell r="O122" t="str">
            <v>公共施設</v>
          </cell>
          <cell r="P122" t="str">
            <v>月～金　9：00～16：00頃</v>
          </cell>
          <cell r="Q122" t="str">
            <v>ハンギングバスケットマスター（ＪＨＢＳ）、ガーデンコーディネーター（日本園芸協会）
恵泉フラワースクール（教師２級）、生花店パート勤務経験</v>
          </cell>
          <cell r="R122" t="str">
            <v>5,000円</v>
          </cell>
          <cell r="S122" t="str">
            <v>初心者～</v>
          </cell>
          <cell r="T122" t="str">
            <v>学校・幼保育園・その他施設を中心に出張します。レストランcaféなどでなどでも、応相談。
家族は夫と長男20才、次男17才、三男11才。子育てを通した講習を心がけています。</v>
          </cell>
          <cell r="U122" t="str">
            <v>初心者～</v>
          </cell>
          <cell r="V122" t="str">
            <v>学校・幼保育園・その他施設を中心に出張します。レストランcaféなどでも、応相談。
家族は夫と長男20才、次男17才、三男11才。子育てを通した講習を心がけています。</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tabSelected="1" workbookViewId="0">
      <selection activeCell="C1" sqref="C1"/>
    </sheetView>
  </sheetViews>
  <sheetFormatPr defaultRowHeight="26.25" customHeight="1" x14ac:dyDescent="0.4"/>
  <cols>
    <col min="1" max="1" width="8.375" style="8" customWidth="1"/>
    <col min="2" max="4" width="11" style="8" customWidth="1"/>
    <col min="5" max="5" width="10" style="8" customWidth="1"/>
    <col min="6" max="6" width="11.625" style="8" customWidth="1"/>
    <col min="7" max="7" width="6.25" style="8" customWidth="1"/>
    <col min="8" max="8" width="10.25" style="8" customWidth="1"/>
    <col min="9" max="9" width="4.25" style="8" customWidth="1"/>
    <col min="10" max="10" width="6.25" style="8" customWidth="1"/>
    <col min="11" max="11" width="11.5" style="8" customWidth="1"/>
    <col min="12" max="12" width="11.875" style="8" customWidth="1"/>
    <col min="13" max="256" width="9" style="8"/>
    <col min="257" max="257" width="8.375" style="8" customWidth="1"/>
    <col min="258" max="260" width="11" style="8" customWidth="1"/>
    <col min="261" max="261" width="10" style="8" customWidth="1"/>
    <col min="262" max="262" width="11.625" style="8" customWidth="1"/>
    <col min="263" max="263" width="6.25" style="8" customWidth="1"/>
    <col min="264" max="264" width="10.25" style="8" customWidth="1"/>
    <col min="265" max="265" width="4.25" style="8" customWidth="1"/>
    <col min="266" max="266" width="6.25" style="8" customWidth="1"/>
    <col min="267" max="267" width="11.5" style="8" customWidth="1"/>
    <col min="268" max="512" width="9" style="8"/>
    <col min="513" max="513" width="8.375" style="8" customWidth="1"/>
    <col min="514" max="516" width="11" style="8" customWidth="1"/>
    <col min="517" max="517" width="10" style="8" customWidth="1"/>
    <col min="518" max="518" width="11.625" style="8" customWidth="1"/>
    <col min="519" max="519" width="6.25" style="8" customWidth="1"/>
    <col min="520" max="520" width="10.25" style="8" customWidth="1"/>
    <col min="521" max="521" width="4.25" style="8" customWidth="1"/>
    <col min="522" max="522" width="6.25" style="8" customWidth="1"/>
    <col min="523" max="523" width="11.5" style="8" customWidth="1"/>
    <col min="524" max="768" width="9" style="8"/>
    <col min="769" max="769" width="8.375" style="8" customWidth="1"/>
    <col min="770" max="772" width="11" style="8" customWidth="1"/>
    <col min="773" max="773" width="10" style="8" customWidth="1"/>
    <col min="774" max="774" width="11.625" style="8" customWidth="1"/>
    <col min="775" max="775" width="6.25" style="8" customWidth="1"/>
    <col min="776" max="776" width="10.25" style="8" customWidth="1"/>
    <col min="777" max="777" width="4.25" style="8" customWidth="1"/>
    <col min="778" max="778" width="6.25" style="8" customWidth="1"/>
    <col min="779" max="779" width="11.5" style="8" customWidth="1"/>
    <col min="780" max="1024" width="9" style="8"/>
    <col min="1025" max="1025" width="8.375" style="8" customWidth="1"/>
    <col min="1026" max="1028" width="11" style="8" customWidth="1"/>
    <col min="1029" max="1029" width="10" style="8" customWidth="1"/>
    <col min="1030" max="1030" width="11.625" style="8" customWidth="1"/>
    <col min="1031" max="1031" width="6.25" style="8" customWidth="1"/>
    <col min="1032" max="1032" width="10.25" style="8" customWidth="1"/>
    <col min="1033" max="1033" width="4.25" style="8" customWidth="1"/>
    <col min="1034" max="1034" width="6.25" style="8" customWidth="1"/>
    <col min="1035" max="1035" width="11.5" style="8" customWidth="1"/>
    <col min="1036" max="1280" width="9" style="8"/>
    <col min="1281" max="1281" width="8.375" style="8" customWidth="1"/>
    <col min="1282" max="1284" width="11" style="8" customWidth="1"/>
    <col min="1285" max="1285" width="10" style="8" customWidth="1"/>
    <col min="1286" max="1286" width="11.625" style="8" customWidth="1"/>
    <col min="1287" max="1287" width="6.25" style="8" customWidth="1"/>
    <col min="1288" max="1288" width="10.25" style="8" customWidth="1"/>
    <col min="1289" max="1289" width="4.25" style="8" customWidth="1"/>
    <col min="1290" max="1290" width="6.25" style="8" customWidth="1"/>
    <col min="1291" max="1291" width="11.5" style="8" customWidth="1"/>
    <col min="1292" max="1536" width="9" style="8"/>
    <col min="1537" max="1537" width="8.375" style="8" customWidth="1"/>
    <col min="1538" max="1540" width="11" style="8" customWidth="1"/>
    <col min="1541" max="1541" width="10" style="8" customWidth="1"/>
    <col min="1542" max="1542" width="11.625" style="8" customWidth="1"/>
    <col min="1543" max="1543" width="6.25" style="8" customWidth="1"/>
    <col min="1544" max="1544" width="10.25" style="8" customWidth="1"/>
    <col min="1545" max="1545" width="4.25" style="8" customWidth="1"/>
    <col min="1546" max="1546" width="6.25" style="8" customWidth="1"/>
    <col min="1547" max="1547" width="11.5" style="8" customWidth="1"/>
    <col min="1548" max="1792" width="9" style="8"/>
    <col min="1793" max="1793" width="8.375" style="8" customWidth="1"/>
    <col min="1794" max="1796" width="11" style="8" customWidth="1"/>
    <col min="1797" max="1797" width="10" style="8" customWidth="1"/>
    <col min="1798" max="1798" width="11.625" style="8" customWidth="1"/>
    <col min="1799" max="1799" width="6.25" style="8" customWidth="1"/>
    <col min="1800" max="1800" width="10.25" style="8" customWidth="1"/>
    <col min="1801" max="1801" width="4.25" style="8" customWidth="1"/>
    <col min="1802" max="1802" width="6.25" style="8" customWidth="1"/>
    <col min="1803" max="1803" width="11.5" style="8" customWidth="1"/>
    <col min="1804" max="2048" width="9" style="8"/>
    <col min="2049" max="2049" width="8.375" style="8" customWidth="1"/>
    <col min="2050" max="2052" width="11" style="8" customWidth="1"/>
    <col min="2053" max="2053" width="10" style="8" customWidth="1"/>
    <col min="2054" max="2054" width="11.625" style="8" customWidth="1"/>
    <col min="2055" max="2055" width="6.25" style="8" customWidth="1"/>
    <col min="2056" max="2056" width="10.25" style="8" customWidth="1"/>
    <col min="2057" max="2057" width="4.25" style="8" customWidth="1"/>
    <col min="2058" max="2058" width="6.25" style="8" customWidth="1"/>
    <col min="2059" max="2059" width="11.5" style="8" customWidth="1"/>
    <col min="2060" max="2304" width="9" style="8"/>
    <col min="2305" max="2305" width="8.375" style="8" customWidth="1"/>
    <col min="2306" max="2308" width="11" style="8" customWidth="1"/>
    <col min="2309" max="2309" width="10" style="8" customWidth="1"/>
    <col min="2310" max="2310" width="11.625" style="8" customWidth="1"/>
    <col min="2311" max="2311" width="6.25" style="8" customWidth="1"/>
    <col min="2312" max="2312" width="10.25" style="8" customWidth="1"/>
    <col min="2313" max="2313" width="4.25" style="8" customWidth="1"/>
    <col min="2314" max="2314" width="6.25" style="8" customWidth="1"/>
    <col min="2315" max="2315" width="11.5" style="8" customWidth="1"/>
    <col min="2316" max="2560" width="9" style="8"/>
    <col min="2561" max="2561" width="8.375" style="8" customWidth="1"/>
    <col min="2562" max="2564" width="11" style="8" customWidth="1"/>
    <col min="2565" max="2565" width="10" style="8" customWidth="1"/>
    <col min="2566" max="2566" width="11.625" style="8" customWidth="1"/>
    <col min="2567" max="2567" width="6.25" style="8" customWidth="1"/>
    <col min="2568" max="2568" width="10.25" style="8" customWidth="1"/>
    <col min="2569" max="2569" width="4.25" style="8" customWidth="1"/>
    <col min="2570" max="2570" width="6.25" style="8" customWidth="1"/>
    <col min="2571" max="2571" width="11.5" style="8" customWidth="1"/>
    <col min="2572" max="2816" width="9" style="8"/>
    <col min="2817" max="2817" width="8.375" style="8" customWidth="1"/>
    <col min="2818" max="2820" width="11" style="8" customWidth="1"/>
    <col min="2821" max="2821" width="10" style="8" customWidth="1"/>
    <col min="2822" max="2822" width="11.625" style="8" customWidth="1"/>
    <col min="2823" max="2823" width="6.25" style="8" customWidth="1"/>
    <col min="2824" max="2824" width="10.25" style="8" customWidth="1"/>
    <col min="2825" max="2825" width="4.25" style="8" customWidth="1"/>
    <col min="2826" max="2826" width="6.25" style="8" customWidth="1"/>
    <col min="2827" max="2827" width="11.5" style="8" customWidth="1"/>
    <col min="2828" max="3072" width="9" style="8"/>
    <col min="3073" max="3073" width="8.375" style="8" customWidth="1"/>
    <col min="3074" max="3076" width="11" style="8" customWidth="1"/>
    <col min="3077" max="3077" width="10" style="8" customWidth="1"/>
    <col min="3078" max="3078" width="11.625" style="8" customWidth="1"/>
    <col min="3079" max="3079" width="6.25" style="8" customWidth="1"/>
    <col min="3080" max="3080" width="10.25" style="8" customWidth="1"/>
    <col min="3081" max="3081" width="4.25" style="8" customWidth="1"/>
    <col min="3082" max="3082" width="6.25" style="8" customWidth="1"/>
    <col min="3083" max="3083" width="11.5" style="8" customWidth="1"/>
    <col min="3084" max="3328" width="9" style="8"/>
    <col min="3329" max="3329" width="8.375" style="8" customWidth="1"/>
    <col min="3330" max="3332" width="11" style="8" customWidth="1"/>
    <col min="3333" max="3333" width="10" style="8" customWidth="1"/>
    <col min="3334" max="3334" width="11.625" style="8" customWidth="1"/>
    <col min="3335" max="3335" width="6.25" style="8" customWidth="1"/>
    <col min="3336" max="3336" width="10.25" style="8" customWidth="1"/>
    <col min="3337" max="3337" width="4.25" style="8" customWidth="1"/>
    <col min="3338" max="3338" width="6.25" style="8" customWidth="1"/>
    <col min="3339" max="3339" width="11.5" style="8" customWidth="1"/>
    <col min="3340" max="3584" width="9" style="8"/>
    <col min="3585" max="3585" width="8.375" style="8" customWidth="1"/>
    <col min="3586" max="3588" width="11" style="8" customWidth="1"/>
    <col min="3589" max="3589" width="10" style="8" customWidth="1"/>
    <col min="3590" max="3590" width="11.625" style="8" customWidth="1"/>
    <col min="3591" max="3591" width="6.25" style="8" customWidth="1"/>
    <col min="3592" max="3592" width="10.25" style="8" customWidth="1"/>
    <col min="3593" max="3593" width="4.25" style="8" customWidth="1"/>
    <col min="3594" max="3594" width="6.25" style="8" customWidth="1"/>
    <col min="3595" max="3595" width="11.5" style="8" customWidth="1"/>
    <col min="3596" max="3840" width="9" style="8"/>
    <col min="3841" max="3841" width="8.375" style="8" customWidth="1"/>
    <col min="3842" max="3844" width="11" style="8" customWidth="1"/>
    <col min="3845" max="3845" width="10" style="8" customWidth="1"/>
    <col min="3846" max="3846" width="11.625" style="8" customWidth="1"/>
    <col min="3847" max="3847" width="6.25" style="8" customWidth="1"/>
    <col min="3848" max="3848" width="10.25" style="8" customWidth="1"/>
    <col min="3849" max="3849" width="4.25" style="8" customWidth="1"/>
    <col min="3850" max="3850" width="6.25" style="8" customWidth="1"/>
    <col min="3851" max="3851" width="11.5" style="8" customWidth="1"/>
    <col min="3852" max="4096" width="9" style="8"/>
    <col min="4097" max="4097" width="8.375" style="8" customWidth="1"/>
    <col min="4098" max="4100" width="11" style="8" customWidth="1"/>
    <col min="4101" max="4101" width="10" style="8" customWidth="1"/>
    <col min="4102" max="4102" width="11.625" style="8" customWidth="1"/>
    <col min="4103" max="4103" width="6.25" style="8" customWidth="1"/>
    <col min="4104" max="4104" width="10.25" style="8" customWidth="1"/>
    <col min="4105" max="4105" width="4.25" style="8" customWidth="1"/>
    <col min="4106" max="4106" width="6.25" style="8" customWidth="1"/>
    <col min="4107" max="4107" width="11.5" style="8" customWidth="1"/>
    <col min="4108" max="4352" width="9" style="8"/>
    <col min="4353" max="4353" width="8.375" style="8" customWidth="1"/>
    <col min="4354" max="4356" width="11" style="8" customWidth="1"/>
    <col min="4357" max="4357" width="10" style="8" customWidth="1"/>
    <col min="4358" max="4358" width="11.625" style="8" customWidth="1"/>
    <col min="4359" max="4359" width="6.25" style="8" customWidth="1"/>
    <col min="4360" max="4360" width="10.25" style="8" customWidth="1"/>
    <col min="4361" max="4361" width="4.25" style="8" customWidth="1"/>
    <col min="4362" max="4362" width="6.25" style="8" customWidth="1"/>
    <col min="4363" max="4363" width="11.5" style="8" customWidth="1"/>
    <col min="4364" max="4608" width="9" style="8"/>
    <col min="4609" max="4609" width="8.375" style="8" customWidth="1"/>
    <col min="4610" max="4612" width="11" style="8" customWidth="1"/>
    <col min="4613" max="4613" width="10" style="8" customWidth="1"/>
    <col min="4614" max="4614" width="11.625" style="8" customWidth="1"/>
    <col min="4615" max="4615" width="6.25" style="8" customWidth="1"/>
    <col min="4616" max="4616" width="10.25" style="8" customWidth="1"/>
    <col min="4617" max="4617" width="4.25" style="8" customWidth="1"/>
    <col min="4618" max="4618" width="6.25" style="8" customWidth="1"/>
    <col min="4619" max="4619" width="11.5" style="8" customWidth="1"/>
    <col min="4620" max="4864" width="9" style="8"/>
    <col min="4865" max="4865" width="8.375" style="8" customWidth="1"/>
    <col min="4866" max="4868" width="11" style="8" customWidth="1"/>
    <col min="4869" max="4869" width="10" style="8" customWidth="1"/>
    <col min="4870" max="4870" width="11.625" style="8" customWidth="1"/>
    <col min="4871" max="4871" width="6.25" style="8" customWidth="1"/>
    <col min="4872" max="4872" width="10.25" style="8" customWidth="1"/>
    <col min="4873" max="4873" width="4.25" style="8" customWidth="1"/>
    <col min="4874" max="4874" width="6.25" style="8" customWidth="1"/>
    <col min="4875" max="4875" width="11.5" style="8" customWidth="1"/>
    <col min="4876" max="5120" width="9" style="8"/>
    <col min="5121" max="5121" width="8.375" style="8" customWidth="1"/>
    <col min="5122" max="5124" width="11" style="8" customWidth="1"/>
    <col min="5125" max="5125" width="10" style="8" customWidth="1"/>
    <col min="5126" max="5126" width="11.625" style="8" customWidth="1"/>
    <col min="5127" max="5127" width="6.25" style="8" customWidth="1"/>
    <col min="5128" max="5128" width="10.25" style="8" customWidth="1"/>
    <col min="5129" max="5129" width="4.25" style="8" customWidth="1"/>
    <col min="5130" max="5130" width="6.25" style="8" customWidth="1"/>
    <col min="5131" max="5131" width="11.5" style="8" customWidth="1"/>
    <col min="5132" max="5376" width="9" style="8"/>
    <col min="5377" max="5377" width="8.375" style="8" customWidth="1"/>
    <col min="5378" max="5380" width="11" style="8" customWidth="1"/>
    <col min="5381" max="5381" width="10" style="8" customWidth="1"/>
    <col min="5382" max="5382" width="11.625" style="8" customWidth="1"/>
    <col min="5383" max="5383" width="6.25" style="8" customWidth="1"/>
    <col min="5384" max="5384" width="10.25" style="8" customWidth="1"/>
    <col min="5385" max="5385" width="4.25" style="8" customWidth="1"/>
    <col min="5386" max="5386" width="6.25" style="8" customWidth="1"/>
    <col min="5387" max="5387" width="11.5" style="8" customWidth="1"/>
    <col min="5388" max="5632" width="9" style="8"/>
    <col min="5633" max="5633" width="8.375" style="8" customWidth="1"/>
    <col min="5634" max="5636" width="11" style="8" customWidth="1"/>
    <col min="5637" max="5637" width="10" style="8" customWidth="1"/>
    <col min="5638" max="5638" width="11.625" style="8" customWidth="1"/>
    <col min="5639" max="5639" width="6.25" style="8" customWidth="1"/>
    <col min="5640" max="5640" width="10.25" style="8" customWidth="1"/>
    <col min="5641" max="5641" width="4.25" style="8" customWidth="1"/>
    <col min="5642" max="5642" width="6.25" style="8" customWidth="1"/>
    <col min="5643" max="5643" width="11.5" style="8" customWidth="1"/>
    <col min="5644" max="5888" width="9" style="8"/>
    <col min="5889" max="5889" width="8.375" style="8" customWidth="1"/>
    <col min="5890" max="5892" width="11" style="8" customWidth="1"/>
    <col min="5893" max="5893" width="10" style="8" customWidth="1"/>
    <col min="5894" max="5894" width="11.625" style="8" customWidth="1"/>
    <col min="5895" max="5895" width="6.25" style="8" customWidth="1"/>
    <col min="5896" max="5896" width="10.25" style="8" customWidth="1"/>
    <col min="5897" max="5897" width="4.25" style="8" customWidth="1"/>
    <col min="5898" max="5898" width="6.25" style="8" customWidth="1"/>
    <col min="5899" max="5899" width="11.5" style="8" customWidth="1"/>
    <col min="5900" max="6144" width="9" style="8"/>
    <col min="6145" max="6145" width="8.375" style="8" customWidth="1"/>
    <col min="6146" max="6148" width="11" style="8" customWidth="1"/>
    <col min="6149" max="6149" width="10" style="8" customWidth="1"/>
    <col min="6150" max="6150" width="11.625" style="8" customWidth="1"/>
    <col min="6151" max="6151" width="6.25" style="8" customWidth="1"/>
    <col min="6152" max="6152" width="10.25" style="8" customWidth="1"/>
    <col min="6153" max="6153" width="4.25" style="8" customWidth="1"/>
    <col min="6154" max="6154" width="6.25" style="8" customWidth="1"/>
    <col min="6155" max="6155" width="11.5" style="8" customWidth="1"/>
    <col min="6156" max="6400" width="9" style="8"/>
    <col min="6401" max="6401" width="8.375" style="8" customWidth="1"/>
    <col min="6402" max="6404" width="11" style="8" customWidth="1"/>
    <col min="6405" max="6405" width="10" style="8" customWidth="1"/>
    <col min="6406" max="6406" width="11.625" style="8" customWidth="1"/>
    <col min="6407" max="6407" width="6.25" style="8" customWidth="1"/>
    <col min="6408" max="6408" width="10.25" style="8" customWidth="1"/>
    <col min="6409" max="6409" width="4.25" style="8" customWidth="1"/>
    <col min="6410" max="6410" width="6.25" style="8" customWidth="1"/>
    <col min="6411" max="6411" width="11.5" style="8" customWidth="1"/>
    <col min="6412" max="6656" width="9" style="8"/>
    <col min="6657" max="6657" width="8.375" style="8" customWidth="1"/>
    <col min="6658" max="6660" width="11" style="8" customWidth="1"/>
    <col min="6661" max="6661" width="10" style="8" customWidth="1"/>
    <col min="6662" max="6662" width="11.625" style="8" customWidth="1"/>
    <col min="6663" max="6663" width="6.25" style="8" customWidth="1"/>
    <col min="6664" max="6664" width="10.25" style="8" customWidth="1"/>
    <col min="6665" max="6665" width="4.25" style="8" customWidth="1"/>
    <col min="6666" max="6666" width="6.25" style="8" customWidth="1"/>
    <col min="6667" max="6667" width="11.5" style="8" customWidth="1"/>
    <col min="6668" max="6912" width="9" style="8"/>
    <col min="6913" max="6913" width="8.375" style="8" customWidth="1"/>
    <col min="6914" max="6916" width="11" style="8" customWidth="1"/>
    <col min="6917" max="6917" width="10" style="8" customWidth="1"/>
    <col min="6918" max="6918" width="11.625" style="8" customWidth="1"/>
    <col min="6919" max="6919" width="6.25" style="8" customWidth="1"/>
    <col min="6920" max="6920" width="10.25" style="8" customWidth="1"/>
    <col min="6921" max="6921" width="4.25" style="8" customWidth="1"/>
    <col min="6922" max="6922" width="6.25" style="8" customWidth="1"/>
    <col min="6923" max="6923" width="11.5" style="8" customWidth="1"/>
    <col min="6924" max="7168" width="9" style="8"/>
    <col min="7169" max="7169" width="8.375" style="8" customWidth="1"/>
    <col min="7170" max="7172" width="11" style="8" customWidth="1"/>
    <col min="7173" max="7173" width="10" style="8" customWidth="1"/>
    <col min="7174" max="7174" width="11.625" style="8" customWidth="1"/>
    <col min="7175" max="7175" width="6.25" style="8" customWidth="1"/>
    <col min="7176" max="7176" width="10.25" style="8" customWidth="1"/>
    <col min="7177" max="7177" width="4.25" style="8" customWidth="1"/>
    <col min="7178" max="7178" width="6.25" style="8" customWidth="1"/>
    <col min="7179" max="7179" width="11.5" style="8" customWidth="1"/>
    <col min="7180" max="7424" width="9" style="8"/>
    <col min="7425" max="7425" width="8.375" style="8" customWidth="1"/>
    <col min="7426" max="7428" width="11" style="8" customWidth="1"/>
    <col min="7429" max="7429" width="10" style="8" customWidth="1"/>
    <col min="7430" max="7430" width="11.625" style="8" customWidth="1"/>
    <col min="7431" max="7431" width="6.25" style="8" customWidth="1"/>
    <col min="7432" max="7432" width="10.25" style="8" customWidth="1"/>
    <col min="7433" max="7433" width="4.25" style="8" customWidth="1"/>
    <col min="7434" max="7434" width="6.25" style="8" customWidth="1"/>
    <col min="7435" max="7435" width="11.5" style="8" customWidth="1"/>
    <col min="7436" max="7680" width="9" style="8"/>
    <col min="7681" max="7681" width="8.375" style="8" customWidth="1"/>
    <col min="7682" max="7684" width="11" style="8" customWidth="1"/>
    <col min="7685" max="7685" width="10" style="8" customWidth="1"/>
    <col min="7686" max="7686" width="11.625" style="8" customWidth="1"/>
    <col min="7687" max="7687" width="6.25" style="8" customWidth="1"/>
    <col min="7688" max="7688" width="10.25" style="8" customWidth="1"/>
    <col min="7689" max="7689" width="4.25" style="8" customWidth="1"/>
    <col min="7690" max="7690" width="6.25" style="8" customWidth="1"/>
    <col min="7691" max="7691" width="11.5" style="8" customWidth="1"/>
    <col min="7692" max="7936" width="9" style="8"/>
    <col min="7937" max="7937" width="8.375" style="8" customWidth="1"/>
    <col min="7938" max="7940" width="11" style="8" customWidth="1"/>
    <col min="7941" max="7941" width="10" style="8" customWidth="1"/>
    <col min="7942" max="7942" width="11.625" style="8" customWidth="1"/>
    <col min="7943" max="7943" width="6.25" style="8" customWidth="1"/>
    <col min="7944" max="7944" width="10.25" style="8" customWidth="1"/>
    <col min="7945" max="7945" width="4.25" style="8" customWidth="1"/>
    <col min="7946" max="7946" width="6.25" style="8" customWidth="1"/>
    <col min="7947" max="7947" width="11.5" style="8" customWidth="1"/>
    <col min="7948" max="8192" width="9" style="8"/>
    <col min="8193" max="8193" width="8.375" style="8" customWidth="1"/>
    <col min="8194" max="8196" width="11" style="8" customWidth="1"/>
    <col min="8197" max="8197" width="10" style="8" customWidth="1"/>
    <col min="8198" max="8198" width="11.625" style="8" customWidth="1"/>
    <col min="8199" max="8199" width="6.25" style="8" customWidth="1"/>
    <col min="8200" max="8200" width="10.25" style="8" customWidth="1"/>
    <col min="8201" max="8201" width="4.25" style="8" customWidth="1"/>
    <col min="8202" max="8202" width="6.25" style="8" customWidth="1"/>
    <col min="8203" max="8203" width="11.5" style="8" customWidth="1"/>
    <col min="8204" max="8448" width="9" style="8"/>
    <col min="8449" max="8449" width="8.375" style="8" customWidth="1"/>
    <col min="8450" max="8452" width="11" style="8" customWidth="1"/>
    <col min="8453" max="8453" width="10" style="8" customWidth="1"/>
    <col min="8454" max="8454" width="11.625" style="8" customWidth="1"/>
    <col min="8455" max="8455" width="6.25" style="8" customWidth="1"/>
    <col min="8456" max="8456" width="10.25" style="8" customWidth="1"/>
    <col min="8457" max="8457" width="4.25" style="8" customWidth="1"/>
    <col min="8458" max="8458" width="6.25" style="8" customWidth="1"/>
    <col min="8459" max="8459" width="11.5" style="8" customWidth="1"/>
    <col min="8460" max="8704" width="9" style="8"/>
    <col min="8705" max="8705" width="8.375" style="8" customWidth="1"/>
    <col min="8706" max="8708" width="11" style="8" customWidth="1"/>
    <col min="8709" max="8709" width="10" style="8" customWidth="1"/>
    <col min="8710" max="8710" width="11.625" style="8" customWidth="1"/>
    <col min="8711" max="8711" width="6.25" style="8" customWidth="1"/>
    <col min="8712" max="8712" width="10.25" style="8" customWidth="1"/>
    <col min="8713" max="8713" width="4.25" style="8" customWidth="1"/>
    <col min="8714" max="8714" width="6.25" style="8" customWidth="1"/>
    <col min="8715" max="8715" width="11.5" style="8" customWidth="1"/>
    <col min="8716" max="8960" width="9" style="8"/>
    <col min="8961" max="8961" width="8.375" style="8" customWidth="1"/>
    <col min="8962" max="8964" width="11" style="8" customWidth="1"/>
    <col min="8965" max="8965" width="10" style="8" customWidth="1"/>
    <col min="8966" max="8966" width="11.625" style="8" customWidth="1"/>
    <col min="8967" max="8967" width="6.25" style="8" customWidth="1"/>
    <col min="8968" max="8968" width="10.25" style="8" customWidth="1"/>
    <col min="8969" max="8969" width="4.25" style="8" customWidth="1"/>
    <col min="8970" max="8970" width="6.25" style="8" customWidth="1"/>
    <col min="8971" max="8971" width="11.5" style="8" customWidth="1"/>
    <col min="8972" max="9216" width="9" style="8"/>
    <col min="9217" max="9217" width="8.375" style="8" customWidth="1"/>
    <col min="9218" max="9220" width="11" style="8" customWidth="1"/>
    <col min="9221" max="9221" width="10" style="8" customWidth="1"/>
    <col min="9222" max="9222" width="11.625" style="8" customWidth="1"/>
    <col min="9223" max="9223" width="6.25" style="8" customWidth="1"/>
    <col min="9224" max="9224" width="10.25" style="8" customWidth="1"/>
    <col min="9225" max="9225" width="4.25" style="8" customWidth="1"/>
    <col min="9226" max="9226" width="6.25" style="8" customWidth="1"/>
    <col min="9227" max="9227" width="11.5" style="8" customWidth="1"/>
    <col min="9228" max="9472" width="9" style="8"/>
    <col min="9473" max="9473" width="8.375" style="8" customWidth="1"/>
    <col min="9474" max="9476" width="11" style="8" customWidth="1"/>
    <col min="9477" max="9477" width="10" style="8" customWidth="1"/>
    <col min="9478" max="9478" width="11.625" style="8" customWidth="1"/>
    <col min="9479" max="9479" width="6.25" style="8" customWidth="1"/>
    <col min="9480" max="9480" width="10.25" style="8" customWidth="1"/>
    <col min="9481" max="9481" width="4.25" style="8" customWidth="1"/>
    <col min="9482" max="9482" width="6.25" style="8" customWidth="1"/>
    <col min="9483" max="9483" width="11.5" style="8" customWidth="1"/>
    <col min="9484" max="9728" width="9" style="8"/>
    <col min="9729" max="9729" width="8.375" style="8" customWidth="1"/>
    <col min="9730" max="9732" width="11" style="8" customWidth="1"/>
    <col min="9733" max="9733" width="10" style="8" customWidth="1"/>
    <col min="9734" max="9734" width="11.625" style="8" customWidth="1"/>
    <col min="9735" max="9735" width="6.25" style="8" customWidth="1"/>
    <col min="9736" max="9736" width="10.25" style="8" customWidth="1"/>
    <col min="9737" max="9737" width="4.25" style="8" customWidth="1"/>
    <col min="9738" max="9738" width="6.25" style="8" customWidth="1"/>
    <col min="9739" max="9739" width="11.5" style="8" customWidth="1"/>
    <col min="9740" max="9984" width="9" style="8"/>
    <col min="9985" max="9985" width="8.375" style="8" customWidth="1"/>
    <col min="9986" max="9988" width="11" style="8" customWidth="1"/>
    <col min="9989" max="9989" width="10" style="8" customWidth="1"/>
    <col min="9990" max="9990" width="11.625" style="8" customWidth="1"/>
    <col min="9991" max="9991" width="6.25" style="8" customWidth="1"/>
    <col min="9992" max="9992" width="10.25" style="8" customWidth="1"/>
    <col min="9993" max="9993" width="4.25" style="8" customWidth="1"/>
    <col min="9994" max="9994" width="6.25" style="8" customWidth="1"/>
    <col min="9995" max="9995" width="11.5" style="8" customWidth="1"/>
    <col min="9996" max="10240" width="9" style="8"/>
    <col min="10241" max="10241" width="8.375" style="8" customWidth="1"/>
    <col min="10242" max="10244" width="11" style="8" customWidth="1"/>
    <col min="10245" max="10245" width="10" style="8" customWidth="1"/>
    <col min="10246" max="10246" width="11.625" style="8" customWidth="1"/>
    <col min="10247" max="10247" width="6.25" style="8" customWidth="1"/>
    <col min="10248" max="10248" width="10.25" style="8" customWidth="1"/>
    <col min="10249" max="10249" width="4.25" style="8" customWidth="1"/>
    <col min="10250" max="10250" width="6.25" style="8" customWidth="1"/>
    <col min="10251" max="10251" width="11.5" style="8" customWidth="1"/>
    <col min="10252" max="10496" width="9" style="8"/>
    <col min="10497" max="10497" width="8.375" style="8" customWidth="1"/>
    <col min="10498" max="10500" width="11" style="8" customWidth="1"/>
    <col min="10501" max="10501" width="10" style="8" customWidth="1"/>
    <col min="10502" max="10502" width="11.625" style="8" customWidth="1"/>
    <col min="10503" max="10503" width="6.25" style="8" customWidth="1"/>
    <col min="10504" max="10504" width="10.25" style="8" customWidth="1"/>
    <col min="10505" max="10505" width="4.25" style="8" customWidth="1"/>
    <col min="10506" max="10506" width="6.25" style="8" customWidth="1"/>
    <col min="10507" max="10507" width="11.5" style="8" customWidth="1"/>
    <col min="10508" max="10752" width="9" style="8"/>
    <col min="10753" max="10753" width="8.375" style="8" customWidth="1"/>
    <col min="10754" max="10756" width="11" style="8" customWidth="1"/>
    <col min="10757" max="10757" width="10" style="8" customWidth="1"/>
    <col min="10758" max="10758" width="11.625" style="8" customWidth="1"/>
    <col min="10759" max="10759" width="6.25" style="8" customWidth="1"/>
    <col min="10760" max="10760" width="10.25" style="8" customWidth="1"/>
    <col min="10761" max="10761" width="4.25" style="8" customWidth="1"/>
    <col min="10762" max="10762" width="6.25" style="8" customWidth="1"/>
    <col min="10763" max="10763" width="11.5" style="8" customWidth="1"/>
    <col min="10764" max="11008" width="9" style="8"/>
    <col min="11009" max="11009" width="8.375" style="8" customWidth="1"/>
    <col min="11010" max="11012" width="11" style="8" customWidth="1"/>
    <col min="11013" max="11013" width="10" style="8" customWidth="1"/>
    <col min="11014" max="11014" width="11.625" style="8" customWidth="1"/>
    <col min="11015" max="11015" width="6.25" style="8" customWidth="1"/>
    <col min="11016" max="11016" width="10.25" style="8" customWidth="1"/>
    <col min="11017" max="11017" width="4.25" style="8" customWidth="1"/>
    <col min="11018" max="11018" width="6.25" style="8" customWidth="1"/>
    <col min="11019" max="11019" width="11.5" style="8" customWidth="1"/>
    <col min="11020" max="11264" width="9" style="8"/>
    <col min="11265" max="11265" width="8.375" style="8" customWidth="1"/>
    <col min="11266" max="11268" width="11" style="8" customWidth="1"/>
    <col min="11269" max="11269" width="10" style="8" customWidth="1"/>
    <col min="11270" max="11270" width="11.625" style="8" customWidth="1"/>
    <col min="11271" max="11271" width="6.25" style="8" customWidth="1"/>
    <col min="11272" max="11272" width="10.25" style="8" customWidth="1"/>
    <col min="11273" max="11273" width="4.25" style="8" customWidth="1"/>
    <col min="11274" max="11274" width="6.25" style="8" customWidth="1"/>
    <col min="11275" max="11275" width="11.5" style="8" customWidth="1"/>
    <col min="11276" max="11520" width="9" style="8"/>
    <col min="11521" max="11521" width="8.375" style="8" customWidth="1"/>
    <col min="11522" max="11524" width="11" style="8" customWidth="1"/>
    <col min="11525" max="11525" width="10" style="8" customWidth="1"/>
    <col min="11526" max="11526" width="11.625" style="8" customWidth="1"/>
    <col min="11527" max="11527" width="6.25" style="8" customWidth="1"/>
    <col min="11528" max="11528" width="10.25" style="8" customWidth="1"/>
    <col min="11529" max="11529" width="4.25" style="8" customWidth="1"/>
    <col min="11530" max="11530" width="6.25" style="8" customWidth="1"/>
    <col min="11531" max="11531" width="11.5" style="8" customWidth="1"/>
    <col min="11532" max="11776" width="9" style="8"/>
    <col min="11777" max="11777" width="8.375" style="8" customWidth="1"/>
    <col min="11778" max="11780" width="11" style="8" customWidth="1"/>
    <col min="11781" max="11781" width="10" style="8" customWidth="1"/>
    <col min="11782" max="11782" width="11.625" style="8" customWidth="1"/>
    <col min="11783" max="11783" width="6.25" style="8" customWidth="1"/>
    <col min="11784" max="11784" width="10.25" style="8" customWidth="1"/>
    <col min="11785" max="11785" width="4.25" style="8" customWidth="1"/>
    <col min="11786" max="11786" width="6.25" style="8" customWidth="1"/>
    <col min="11787" max="11787" width="11.5" style="8" customWidth="1"/>
    <col min="11788" max="12032" width="9" style="8"/>
    <col min="12033" max="12033" width="8.375" style="8" customWidth="1"/>
    <col min="12034" max="12036" width="11" style="8" customWidth="1"/>
    <col min="12037" max="12037" width="10" style="8" customWidth="1"/>
    <col min="12038" max="12038" width="11.625" style="8" customWidth="1"/>
    <col min="12039" max="12039" width="6.25" style="8" customWidth="1"/>
    <col min="12040" max="12040" width="10.25" style="8" customWidth="1"/>
    <col min="12041" max="12041" width="4.25" style="8" customWidth="1"/>
    <col min="12042" max="12042" width="6.25" style="8" customWidth="1"/>
    <col min="12043" max="12043" width="11.5" style="8" customWidth="1"/>
    <col min="12044" max="12288" width="9" style="8"/>
    <col min="12289" max="12289" width="8.375" style="8" customWidth="1"/>
    <col min="12290" max="12292" width="11" style="8" customWidth="1"/>
    <col min="12293" max="12293" width="10" style="8" customWidth="1"/>
    <col min="12294" max="12294" width="11.625" style="8" customWidth="1"/>
    <col min="12295" max="12295" width="6.25" style="8" customWidth="1"/>
    <col min="12296" max="12296" width="10.25" style="8" customWidth="1"/>
    <col min="12297" max="12297" width="4.25" style="8" customWidth="1"/>
    <col min="12298" max="12298" width="6.25" style="8" customWidth="1"/>
    <col min="12299" max="12299" width="11.5" style="8" customWidth="1"/>
    <col min="12300" max="12544" width="9" style="8"/>
    <col min="12545" max="12545" width="8.375" style="8" customWidth="1"/>
    <col min="12546" max="12548" width="11" style="8" customWidth="1"/>
    <col min="12549" max="12549" width="10" style="8" customWidth="1"/>
    <col min="12550" max="12550" width="11.625" style="8" customWidth="1"/>
    <col min="12551" max="12551" width="6.25" style="8" customWidth="1"/>
    <col min="12552" max="12552" width="10.25" style="8" customWidth="1"/>
    <col min="12553" max="12553" width="4.25" style="8" customWidth="1"/>
    <col min="12554" max="12554" width="6.25" style="8" customWidth="1"/>
    <col min="12555" max="12555" width="11.5" style="8" customWidth="1"/>
    <col min="12556" max="12800" width="9" style="8"/>
    <col min="12801" max="12801" width="8.375" style="8" customWidth="1"/>
    <col min="12802" max="12804" width="11" style="8" customWidth="1"/>
    <col min="12805" max="12805" width="10" style="8" customWidth="1"/>
    <col min="12806" max="12806" width="11.625" style="8" customWidth="1"/>
    <col min="12807" max="12807" width="6.25" style="8" customWidth="1"/>
    <col min="12808" max="12808" width="10.25" style="8" customWidth="1"/>
    <col min="12809" max="12809" width="4.25" style="8" customWidth="1"/>
    <col min="12810" max="12810" width="6.25" style="8" customWidth="1"/>
    <col min="12811" max="12811" width="11.5" style="8" customWidth="1"/>
    <col min="12812" max="13056" width="9" style="8"/>
    <col min="13057" max="13057" width="8.375" style="8" customWidth="1"/>
    <col min="13058" max="13060" width="11" style="8" customWidth="1"/>
    <col min="13061" max="13061" width="10" style="8" customWidth="1"/>
    <col min="13062" max="13062" width="11.625" style="8" customWidth="1"/>
    <col min="13063" max="13063" width="6.25" style="8" customWidth="1"/>
    <col min="13064" max="13064" width="10.25" style="8" customWidth="1"/>
    <col min="13065" max="13065" width="4.25" style="8" customWidth="1"/>
    <col min="13066" max="13066" width="6.25" style="8" customWidth="1"/>
    <col min="13067" max="13067" width="11.5" style="8" customWidth="1"/>
    <col min="13068" max="13312" width="9" style="8"/>
    <col min="13313" max="13313" width="8.375" style="8" customWidth="1"/>
    <col min="13314" max="13316" width="11" style="8" customWidth="1"/>
    <col min="13317" max="13317" width="10" style="8" customWidth="1"/>
    <col min="13318" max="13318" width="11.625" style="8" customWidth="1"/>
    <col min="13319" max="13319" width="6.25" style="8" customWidth="1"/>
    <col min="13320" max="13320" width="10.25" style="8" customWidth="1"/>
    <col min="13321" max="13321" width="4.25" style="8" customWidth="1"/>
    <col min="13322" max="13322" width="6.25" style="8" customWidth="1"/>
    <col min="13323" max="13323" width="11.5" style="8" customWidth="1"/>
    <col min="13324" max="13568" width="9" style="8"/>
    <col min="13569" max="13569" width="8.375" style="8" customWidth="1"/>
    <col min="13570" max="13572" width="11" style="8" customWidth="1"/>
    <col min="13573" max="13573" width="10" style="8" customWidth="1"/>
    <col min="13574" max="13574" width="11.625" style="8" customWidth="1"/>
    <col min="13575" max="13575" width="6.25" style="8" customWidth="1"/>
    <col min="13576" max="13576" width="10.25" style="8" customWidth="1"/>
    <col min="13577" max="13577" width="4.25" style="8" customWidth="1"/>
    <col min="13578" max="13578" width="6.25" style="8" customWidth="1"/>
    <col min="13579" max="13579" width="11.5" style="8" customWidth="1"/>
    <col min="13580" max="13824" width="9" style="8"/>
    <col min="13825" max="13825" width="8.375" style="8" customWidth="1"/>
    <col min="13826" max="13828" width="11" style="8" customWidth="1"/>
    <col min="13829" max="13829" width="10" style="8" customWidth="1"/>
    <col min="13830" max="13830" width="11.625" style="8" customWidth="1"/>
    <col min="13831" max="13831" width="6.25" style="8" customWidth="1"/>
    <col min="13832" max="13832" width="10.25" style="8" customWidth="1"/>
    <col min="13833" max="13833" width="4.25" style="8" customWidth="1"/>
    <col min="13834" max="13834" width="6.25" style="8" customWidth="1"/>
    <col min="13835" max="13835" width="11.5" style="8" customWidth="1"/>
    <col min="13836" max="14080" width="9" style="8"/>
    <col min="14081" max="14081" width="8.375" style="8" customWidth="1"/>
    <col min="14082" max="14084" width="11" style="8" customWidth="1"/>
    <col min="14085" max="14085" width="10" style="8" customWidth="1"/>
    <col min="14086" max="14086" width="11.625" style="8" customWidth="1"/>
    <col min="14087" max="14087" width="6.25" style="8" customWidth="1"/>
    <col min="14088" max="14088" width="10.25" style="8" customWidth="1"/>
    <col min="14089" max="14089" width="4.25" style="8" customWidth="1"/>
    <col min="14090" max="14090" width="6.25" style="8" customWidth="1"/>
    <col min="14091" max="14091" width="11.5" style="8" customWidth="1"/>
    <col min="14092" max="14336" width="9" style="8"/>
    <col min="14337" max="14337" width="8.375" style="8" customWidth="1"/>
    <col min="14338" max="14340" width="11" style="8" customWidth="1"/>
    <col min="14341" max="14341" width="10" style="8" customWidth="1"/>
    <col min="14342" max="14342" width="11.625" style="8" customWidth="1"/>
    <col min="14343" max="14343" width="6.25" style="8" customWidth="1"/>
    <col min="14344" max="14344" width="10.25" style="8" customWidth="1"/>
    <col min="14345" max="14345" width="4.25" style="8" customWidth="1"/>
    <col min="14346" max="14346" width="6.25" style="8" customWidth="1"/>
    <col min="14347" max="14347" width="11.5" style="8" customWidth="1"/>
    <col min="14348" max="14592" width="9" style="8"/>
    <col min="14593" max="14593" width="8.375" style="8" customWidth="1"/>
    <col min="14594" max="14596" width="11" style="8" customWidth="1"/>
    <col min="14597" max="14597" width="10" style="8" customWidth="1"/>
    <col min="14598" max="14598" width="11.625" style="8" customWidth="1"/>
    <col min="14599" max="14599" width="6.25" style="8" customWidth="1"/>
    <col min="14600" max="14600" width="10.25" style="8" customWidth="1"/>
    <col min="14601" max="14601" width="4.25" style="8" customWidth="1"/>
    <col min="14602" max="14602" width="6.25" style="8" customWidth="1"/>
    <col min="14603" max="14603" width="11.5" style="8" customWidth="1"/>
    <col min="14604" max="14848" width="9" style="8"/>
    <col min="14849" max="14849" width="8.375" style="8" customWidth="1"/>
    <col min="14850" max="14852" width="11" style="8" customWidth="1"/>
    <col min="14853" max="14853" width="10" style="8" customWidth="1"/>
    <col min="14854" max="14854" width="11.625" style="8" customWidth="1"/>
    <col min="14855" max="14855" width="6.25" style="8" customWidth="1"/>
    <col min="14856" max="14856" width="10.25" style="8" customWidth="1"/>
    <col min="14857" max="14857" width="4.25" style="8" customWidth="1"/>
    <col min="14858" max="14858" width="6.25" style="8" customWidth="1"/>
    <col min="14859" max="14859" width="11.5" style="8" customWidth="1"/>
    <col min="14860" max="15104" width="9" style="8"/>
    <col min="15105" max="15105" width="8.375" style="8" customWidth="1"/>
    <col min="15106" max="15108" width="11" style="8" customWidth="1"/>
    <col min="15109" max="15109" width="10" style="8" customWidth="1"/>
    <col min="15110" max="15110" width="11.625" style="8" customWidth="1"/>
    <col min="15111" max="15111" width="6.25" style="8" customWidth="1"/>
    <col min="15112" max="15112" width="10.25" style="8" customWidth="1"/>
    <col min="15113" max="15113" width="4.25" style="8" customWidth="1"/>
    <col min="15114" max="15114" width="6.25" style="8" customWidth="1"/>
    <col min="15115" max="15115" width="11.5" style="8" customWidth="1"/>
    <col min="15116" max="15360" width="9" style="8"/>
    <col min="15361" max="15361" width="8.375" style="8" customWidth="1"/>
    <col min="15362" max="15364" width="11" style="8" customWidth="1"/>
    <col min="15365" max="15365" width="10" style="8" customWidth="1"/>
    <col min="15366" max="15366" width="11.625" style="8" customWidth="1"/>
    <col min="15367" max="15367" width="6.25" style="8" customWidth="1"/>
    <col min="15368" max="15368" width="10.25" style="8" customWidth="1"/>
    <col min="15369" max="15369" width="4.25" style="8" customWidth="1"/>
    <col min="15370" max="15370" width="6.25" style="8" customWidth="1"/>
    <col min="15371" max="15371" width="11.5" style="8" customWidth="1"/>
    <col min="15372" max="15616" width="9" style="8"/>
    <col min="15617" max="15617" width="8.375" style="8" customWidth="1"/>
    <col min="15618" max="15620" width="11" style="8" customWidth="1"/>
    <col min="15621" max="15621" width="10" style="8" customWidth="1"/>
    <col min="15622" max="15622" width="11.625" style="8" customWidth="1"/>
    <col min="15623" max="15623" width="6.25" style="8" customWidth="1"/>
    <col min="15624" max="15624" width="10.25" style="8" customWidth="1"/>
    <col min="15625" max="15625" width="4.25" style="8" customWidth="1"/>
    <col min="15626" max="15626" width="6.25" style="8" customWidth="1"/>
    <col min="15627" max="15627" width="11.5" style="8" customWidth="1"/>
    <col min="15628" max="15872" width="9" style="8"/>
    <col min="15873" max="15873" width="8.375" style="8" customWidth="1"/>
    <col min="15874" max="15876" width="11" style="8" customWidth="1"/>
    <col min="15877" max="15877" width="10" style="8" customWidth="1"/>
    <col min="15878" max="15878" width="11.625" style="8" customWidth="1"/>
    <col min="15879" max="15879" width="6.25" style="8" customWidth="1"/>
    <col min="15880" max="15880" width="10.25" style="8" customWidth="1"/>
    <col min="15881" max="15881" width="4.25" style="8" customWidth="1"/>
    <col min="15882" max="15882" width="6.25" style="8" customWidth="1"/>
    <col min="15883" max="15883" width="11.5" style="8" customWidth="1"/>
    <col min="15884" max="16128" width="9" style="8"/>
    <col min="16129" max="16129" width="8.375" style="8" customWidth="1"/>
    <col min="16130" max="16132" width="11" style="8" customWidth="1"/>
    <col min="16133" max="16133" width="10" style="8" customWidth="1"/>
    <col min="16134" max="16134" width="11.625" style="8" customWidth="1"/>
    <col min="16135" max="16135" width="6.25" style="8" customWidth="1"/>
    <col min="16136" max="16136" width="10.25" style="8" customWidth="1"/>
    <col min="16137" max="16137" width="4.25" style="8" customWidth="1"/>
    <col min="16138" max="16138" width="6.25" style="8" customWidth="1"/>
    <col min="16139" max="16139" width="11.5" style="8" customWidth="1"/>
    <col min="16140" max="16384" width="9" style="8"/>
  </cols>
  <sheetData>
    <row r="1" spans="1:16" ht="45" customHeight="1" x14ac:dyDescent="0.4">
      <c r="A1" s="1" t="s">
        <v>43</v>
      </c>
      <c r="B1" s="1"/>
      <c r="C1" s="1"/>
      <c r="D1" s="1"/>
      <c r="E1" s="1"/>
      <c r="F1" s="2" t="s">
        <v>0</v>
      </c>
      <c r="G1" s="23"/>
      <c r="H1" s="24"/>
      <c r="I1" s="3"/>
      <c r="J1" s="4" t="s">
        <v>1</v>
      </c>
      <c r="K1" s="5"/>
      <c r="L1" s="6"/>
      <c r="M1" s="25"/>
      <c r="N1" s="25"/>
      <c r="O1" s="25"/>
      <c r="P1" s="7"/>
    </row>
    <row r="2" spans="1:16" ht="22.5" customHeight="1" x14ac:dyDescent="0.4">
      <c r="A2" s="9"/>
      <c r="B2" s="9"/>
      <c r="C2" s="9"/>
      <c r="D2" s="9"/>
      <c r="E2" s="9"/>
      <c r="F2" s="9"/>
      <c r="G2" s="9"/>
      <c r="H2" s="10"/>
      <c r="I2" s="10"/>
      <c r="J2" s="10"/>
      <c r="K2" s="6"/>
      <c r="L2" s="6"/>
      <c r="M2" s="6"/>
      <c r="N2" s="6"/>
      <c r="O2" s="6"/>
      <c r="P2" s="6"/>
    </row>
    <row r="3" spans="1:16" ht="27.75" customHeight="1" x14ac:dyDescent="0.15">
      <c r="A3" s="11" t="s">
        <v>3</v>
      </c>
      <c r="B3" s="26" ph="1"/>
      <c r="C3" s="27"/>
      <c r="D3" s="27"/>
      <c r="E3" s="27"/>
      <c r="F3" s="27"/>
      <c r="G3" s="28"/>
      <c r="H3" s="29" t="s">
        <v>4</v>
      </c>
      <c r="I3" s="30"/>
      <c r="J3" s="31"/>
      <c r="K3" s="31"/>
      <c r="L3" s="29" t="s">
        <v>5</v>
      </c>
      <c r="M3" s="32"/>
      <c r="N3" s="33"/>
      <c r="O3" s="33"/>
      <c r="P3" s="34"/>
    </row>
    <row r="4" spans="1:16" ht="51" customHeight="1" x14ac:dyDescent="0.4">
      <c r="A4" s="22" t="s">
        <v>6</v>
      </c>
      <c r="B4" s="38"/>
      <c r="C4" s="39"/>
      <c r="D4" s="39"/>
      <c r="E4" s="39"/>
      <c r="F4" s="39"/>
      <c r="G4" s="40"/>
      <c r="H4" s="29"/>
      <c r="I4" s="31"/>
      <c r="J4" s="31"/>
      <c r="K4" s="31"/>
      <c r="L4" s="29"/>
      <c r="M4" s="35"/>
      <c r="N4" s="36"/>
      <c r="O4" s="36"/>
      <c r="P4" s="37"/>
    </row>
    <row r="5" spans="1:16" ht="40.5" customHeight="1" x14ac:dyDescent="0.4">
      <c r="A5" s="22" t="s">
        <v>7</v>
      </c>
      <c r="B5" s="41"/>
      <c r="C5" s="42"/>
      <c r="D5" s="43"/>
      <c r="E5" s="22" t="s">
        <v>8</v>
      </c>
      <c r="F5" s="44"/>
      <c r="G5" s="44"/>
      <c r="H5" s="44"/>
      <c r="I5" s="44"/>
      <c r="J5" s="13" t="s">
        <v>9</v>
      </c>
      <c r="K5" s="45"/>
      <c r="L5" s="46"/>
      <c r="M5" s="46"/>
      <c r="N5" s="46"/>
      <c r="O5" s="46"/>
      <c r="P5" s="47"/>
    </row>
    <row r="6" spans="1:16" ht="18" customHeight="1" thickBot="1" x14ac:dyDescent="0.45">
      <c r="A6" s="14"/>
      <c r="B6" s="15"/>
      <c r="C6" s="15"/>
      <c r="D6" s="15"/>
      <c r="E6" s="14"/>
      <c r="F6" s="15"/>
      <c r="G6" s="15"/>
      <c r="H6" s="15"/>
      <c r="I6" s="15"/>
      <c r="J6" s="16"/>
      <c r="K6" s="14"/>
      <c r="L6" s="14"/>
      <c r="M6" s="14"/>
      <c r="N6" s="14"/>
      <c r="O6" s="14"/>
      <c r="P6" s="14"/>
    </row>
    <row r="7" spans="1:16" ht="33.75" customHeight="1" thickBot="1" x14ac:dyDescent="0.45">
      <c r="A7" s="48" t="s">
        <v>42</v>
      </c>
      <c r="B7" s="49"/>
      <c r="C7" s="49"/>
      <c r="D7" s="49"/>
      <c r="E7" s="50" t="s">
        <v>10</v>
      </c>
      <c r="F7" s="50"/>
      <c r="G7" s="50"/>
      <c r="H7" s="50"/>
      <c r="I7" s="50"/>
      <c r="J7" s="50"/>
      <c r="K7" s="50"/>
      <c r="L7" s="50" t="s">
        <v>11</v>
      </c>
      <c r="M7" s="50"/>
      <c r="N7" s="50"/>
      <c r="O7" s="50"/>
      <c r="P7" s="51"/>
    </row>
    <row r="8" spans="1:16" ht="57.75" customHeight="1" x14ac:dyDescent="0.4">
      <c r="A8" s="52"/>
      <c r="B8" s="53"/>
      <c r="C8" s="53"/>
      <c r="D8" s="53"/>
      <c r="E8" s="58"/>
      <c r="F8" s="58"/>
      <c r="G8" s="58"/>
      <c r="H8" s="58"/>
      <c r="I8" s="58"/>
      <c r="J8" s="58"/>
      <c r="K8" s="58"/>
      <c r="L8" s="17" t="s">
        <v>12</v>
      </c>
      <c r="M8" s="60"/>
      <c r="N8" s="60"/>
      <c r="O8" s="60"/>
      <c r="P8" s="61"/>
    </row>
    <row r="9" spans="1:16" ht="57.75" customHeight="1" x14ac:dyDescent="0.4">
      <c r="A9" s="54"/>
      <c r="B9" s="55"/>
      <c r="C9" s="55"/>
      <c r="D9" s="55"/>
      <c r="E9" s="59"/>
      <c r="F9" s="59"/>
      <c r="G9" s="59"/>
      <c r="H9" s="59"/>
      <c r="I9" s="59"/>
      <c r="J9" s="59"/>
      <c r="K9" s="59"/>
      <c r="L9" s="18" t="s">
        <v>13</v>
      </c>
      <c r="M9" s="44"/>
      <c r="N9" s="44"/>
      <c r="O9" s="44"/>
      <c r="P9" s="62"/>
    </row>
    <row r="10" spans="1:16" ht="57.75" customHeight="1" x14ac:dyDescent="0.4">
      <c r="A10" s="56"/>
      <c r="B10" s="57"/>
      <c r="C10" s="57"/>
      <c r="D10" s="57"/>
      <c r="E10" s="59"/>
      <c r="F10" s="59"/>
      <c r="G10" s="59"/>
      <c r="H10" s="59"/>
      <c r="I10" s="59"/>
      <c r="J10" s="59"/>
      <c r="K10" s="59"/>
      <c r="L10" s="18" t="s">
        <v>14</v>
      </c>
      <c r="M10" s="44"/>
      <c r="N10" s="44"/>
      <c r="O10" s="44"/>
      <c r="P10" s="62"/>
    </row>
    <row r="11" spans="1:16" ht="57.75" customHeight="1" x14ac:dyDescent="0.4">
      <c r="A11" s="21" t="s">
        <v>41</v>
      </c>
      <c r="B11" s="63"/>
      <c r="C11" s="63"/>
      <c r="D11" s="64"/>
      <c r="E11" s="59"/>
      <c r="F11" s="59"/>
      <c r="G11" s="59"/>
      <c r="H11" s="59"/>
      <c r="I11" s="59"/>
      <c r="J11" s="59"/>
      <c r="K11" s="59"/>
      <c r="L11" s="19" t="s">
        <v>15</v>
      </c>
      <c r="M11" s="65"/>
      <c r="N11" s="44"/>
      <c r="O11" s="44"/>
      <c r="P11" s="62"/>
    </row>
    <row r="12" spans="1:16" ht="41.25" customHeight="1" x14ac:dyDescent="0.4">
      <c r="A12" s="66" t="s">
        <v>22</v>
      </c>
      <c r="B12" s="67"/>
      <c r="C12" s="68"/>
      <c r="D12" s="68"/>
      <c r="E12" s="68"/>
      <c r="F12" s="68"/>
      <c r="G12" s="68"/>
      <c r="H12" s="68"/>
      <c r="I12" s="68"/>
      <c r="J12" s="68"/>
      <c r="K12" s="68"/>
      <c r="L12" s="18" t="s">
        <v>16</v>
      </c>
      <c r="M12" s="69"/>
      <c r="N12" s="69"/>
      <c r="O12" s="69"/>
      <c r="P12" s="70"/>
    </row>
    <row r="13" spans="1:16" ht="37.5" customHeight="1" x14ac:dyDescent="0.4">
      <c r="A13" s="66"/>
      <c r="B13" s="67"/>
      <c r="C13" s="68"/>
      <c r="D13" s="68"/>
      <c r="E13" s="68"/>
      <c r="F13" s="68"/>
      <c r="G13" s="68"/>
      <c r="H13" s="68"/>
      <c r="I13" s="68"/>
      <c r="J13" s="68"/>
      <c r="K13" s="68"/>
      <c r="L13" s="18" t="s">
        <v>18</v>
      </c>
      <c r="M13" s="55"/>
      <c r="N13" s="55"/>
      <c r="O13" s="55"/>
      <c r="P13" s="71"/>
    </row>
    <row r="14" spans="1:16" ht="37.5" customHeight="1" x14ac:dyDescent="0.4">
      <c r="A14" s="72" t="s">
        <v>17</v>
      </c>
      <c r="B14" s="29"/>
      <c r="C14" s="75"/>
      <c r="D14" s="75"/>
      <c r="E14" s="75"/>
      <c r="F14" s="75"/>
      <c r="G14" s="75"/>
      <c r="H14" s="75"/>
      <c r="I14" s="75"/>
      <c r="J14" s="75"/>
      <c r="K14" s="75"/>
      <c r="L14" s="18" t="s">
        <v>20</v>
      </c>
      <c r="M14" s="77"/>
      <c r="N14" s="77"/>
      <c r="O14" s="77"/>
      <c r="P14" s="78"/>
    </row>
    <row r="15" spans="1:16" ht="37.5" customHeight="1" x14ac:dyDescent="0.4">
      <c r="A15" s="72"/>
      <c r="B15" s="29"/>
      <c r="C15" s="75"/>
      <c r="D15" s="75"/>
      <c r="E15" s="75"/>
      <c r="F15" s="75"/>
      <c r="G15" s="75"/>
      <c r="H15" s="75"/>
      <c r="I15" s="75"/>
      <c r="J15" s="75"/>
      <c r="K15" s="75"/>
      <c r="L15" s="18" t="s">
        <v>19</v>
      </c>
      <c r="M15" s="79"/>
      <c r="N15" s="79"/>
      <c r="O15" s="79"/>
      <c r="P15" s="80"/>
    </row>
    <row r="16" spans="1:16" ht="37.5" customHeight="1" thickBot="1" x14ac:dyDescent="0.45">
      <c r="A16" s="73"/>
      <c r="B16" s="74"/>
      <c r="C16" s="76"/>
      <c r="D16" s="76"/>
      <c r="E16" s="76"/>
      <c r="F16" s="76"/>
      <c r="G16" s="76"/>
      <c r="H16" s="76"/>
      <c r="I16" s="76"/>
      <c r="J16" s="76"/>
      <c r="K16" s="76"/>
      <c r="L16" s="20" t="s">
        <v>21</v>
      </c>
      <c r="M16" s="81"/>
      <c r="N16" s="81"/>
      <c r="O16" s="81"/>
      <c r="P16" s="82"/>
    </row>
    <row r="17" spans="2:7" customFormat="1" ht="26.25" customHeight="1" x14ac:dyDescent="0.4"/>
    <row r="27" spans="2:7" ht="26.25" customHeight="1" x14ac:dyDescent="0.15">
      <c r="B27" s="8" ph="1"/>
      <c r="C27" s="8" ph="1"/>
      <c r="D27" s="8" ph="1"/>
      <c r="E27" s="8" ph="1"/>
      <c r="F27" s="8" ph="1"/>
      <c r="G27" s="8" ph="1"/>
    </row>
    <row r="28" spans="2:7" ht="26.25" customHeight="1" x14ac:dyDescent="0.15">
      <c r="B28" s="8" ph="1"/>
    </row>
  </sheetData>
  <mergeCells count="30">
    <mergeCell ref="A12:B13"/>
    <mergeCell ref="C12:K13"/>
    <mergeCell ref="M12:P12"/>
    <mergeCell ref="M13:P13"/>
    <mergeCell ref="A14:B16"/>
    <mergeCell ref="C14:K16"/>
    <mergeCell ref="M14:P14"/>
    <mergeCell ref="M15:P15"/>
    <mergeCell ref="M16:P16"/>
    <mergeCell ref="A8:D10"/>
    <mergeCell ref="E8:K11"/>
    <mergeCell ref="M8:P8"/>
    <mergeCell ref="M9:P9"/>
    <mergeCell ref="M10:P10"/>
    <mergeCell ref="B11:D11"/>
    <mergeCell ref="M11:P11"/>
    <mergeCell ref="B5:D5"/>
    <mergeCell ref="F5:I5"/>
    <mergeCell ref="K5:P5"/>
    <mergeCell ref="A7:D7"/>
    <mergeCell ref="E7:K7"/>
    <mergeCell ref="L7:P7"/>
    <mergeCell ref="G1:H1"/>
    <mergeCell ref="M1:O1"/>
    <mergeCell ref="B3:G3"/>
    <mergeCell ref="H3:H4"/>
    <mergeCell ref="I3:K4"/>
    <mergeCell ref="L3:L4"/>
    <mergeCell ref="M3:P4"/>
    <mergeCell ref="B4:G4"/>
  </mergeCells>
  <phoneticPr fontId="4"/>
  <conditionalFormatting sqref="A3:P11 A12 L12:M12 L13:L16 A14 C14">
    <cfRule type="cellIs" dxfId="1" priority="1" stopIfTrue="1" operator="equal">
      <formula>0</formula>
    </cfRule>
  </conditionalFormatting>
  <pageMargins left="0.7" right="0.7" top="0.75" bottom="0.75" header="0.3" footer="0.3"/>
  <pageSetup paperSize="9"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workbookViewId="0">
      <selection activeCell="K6" sqref="K6"/>
    </sheetView>
  </sheetViews>
  <sheetFormatPr defaultRowHeight="26.25" customHeight="1" x14ac:dyDescent="0.4"/>
  <cols>
    <col min="1" max="1" width="8.375" style="8" customWidth="1"/>
    <col min="2" max="4" width="11" style="8" customWidth="1"/>
    <col min="5" max="5" width="10" style="8" customWidth="1"/>
    <col min="6" max="6" width="11.625" style="8" customWidth="1"/>
    <col min="7" max="7" width="6.25" style="8" customWidth="1"/>
    <col min="8" max="8" width="10.25" style="8" customWidth="1"/>
    <col min="9" max="9" width="4.25" style="8" customWidth="1"/>
    <col min="10" max="10" width="6.25" style="8" customWidth="1"/>
    <col min="11" max="11" width="11.5" style="8" customWidth="1"/>
    <col min="12" max="12" width="11.875" style="8" customWidth="1"/>
    <col min="13" max="256" width="9" style="8"/>
    <col min="257" max="257" width="8.375" style="8" customWidth="1"/>
    <col min="258" max="260" width="11" style="8" customWidth="1"/>
    <col min="261" max="261" width="10" style="8" customWidth="1"/>
    <col min="262" max="262" width="11.625" style="8" customWidth="1"/>
    <col min="263" max="263" width="6.25" style="8" customWidth="1"/>
    <col min="264" max="264" width="10.25" style="8" customWidth="1"/>
    <col min="265" max="265" width="4.25" style="8" customWidth="1"/>
    <col min="266" max="266" width="6.25" style="8" customWidth="1"/>
    <col min="267" max="267" width="11.5" style="8" customWidth="1"/>
    <col min="268" max="512" width="9" style="8"/>
    <col min="513" max="513" width="8.375" style="8" customWidth="1"/>
    <col min="514" max="516" width="11" style="8" customWidth="1"/>
    <col min="517" max="517" width="10" style="8" customWidth="1"/>
    <col min="518" max="518" width="11.625" style="8" customWidth="1"/>
    <col min="519" max="519" width="6.25" style="8" customWidth="1"/>
    <col min="520" max="520" width="10.25" style="8" customWidth="1"/>
    <col min="521" max="521" width="4.25" style="8" customWidth="1"/>
    <col min="522" max="522" width="6.25" style="8" customWidth="1"/>
    <col min="523" max="523" width="11.5" style="8" customWidth="1"/>
    <col min="524" max="768" width="9" style="8"/>
    <col min="769" max="769" width="8.375" style="8" customWidth="1"/>
    <col min="770" max="772" width="11" style="8" customWidth="1"/>
    <col min="773" max="773" width="10" style="8" customWidth="1"/>
    <col min="774" max="774" width="11.625" style="8" customWidth="1"/>
    <col min="775" max="775" width="6.25" style="8" customWidth="1"/>
    <col min="776" max="776" width="10.25" style="8" customWidth="1"/>
    <col min="777" max="777" width="4.25" style="8" customWidth="1"/>
    <col min="778" max="778" width="6.25" style="8" customWidth="1"/>
    <col min="779" max="779" width="11.5" style="8" customWidth="1"/>
    <col min="780" max="1024" width="9" style="8"/>
    <col min="1025" max="1025" width="8.375" style="8" customWidth="1"/>
    <col min="1026" max="1028" width="11" style="8" customWidth="1"/>
    <col min="1029" max="1029" width="10" style="8" customWidth="1"/>
    <col min="1030" max="1030" width="11.625" style="8" customWidth="1"/>
    <col min="1031" max="1031" width="6.25" style="8" customWidth="1"/>
    <col min="1032" max="1032" width="10.25" style="8" customWidth="1"/>
    <col min="1033" max="1033" width="4.25" style="8" customWidth="1"/>
    <col min="1034" max="1034" width="6.25" style="8" customWidth="1"/>
    <col min="1035" max="1035" width="11.5" style="8" customWidth="1"/>
    <col min="1036" max="1280" width="9" style="8"/>
    <col min="1281" max="1281" width="8.375" style="8" customWidth="1"/>
    <col min="1282" max="1284" width="11" style="8" customWidth="1"/>
    <col min="1285" max="1285" width="10" style="8" customWidth="1"/>
    <col min="1286" max="1286" width="11.625" style="8" customWidth="1"/>
    <col min="1287" max="1287" width="6.25" style="8" customWidth="1"/>
    <col min="1288" max="1288" width="10.25" style="8" customWidth="1"/>
    <col min="1289" max="1289" width="4.25" style="8" customWidth="1"/>
    <col min="1290" max="1290" width="6.25" style="8" customWidth="1"/>
    <col min="1291" max="1291" width="11.5" style="8" customWidth="1"/>
    <col min="1292" max="1536" width="9" style="8"/>
    <col min="1537" max="1537" width="8.375" style="8" customWidth="1"/>
    <col min="1538" max="1540" width="11" style="8" customWidth="1"/>
    <col min="1541" max="1541" width="10" style="8" customWidth="1"/>
    <col min="1542" max="1542" width="11.625" style="8" customWidth="1"/>
    <col min="1543" max="1543" width="6.25" style="8" customWidth="1"/>
    <col min="1544" max="1544" width="10.25" style="8" customWidth="1"/>
    <col min="1545" max="1545" width="4.25" style="8" customWidth="1"/>
    <col min="1546" max="1546" width="6.25" style="8" customWidth="1"/>
    <col min="1547" max="1547" width="11.5" style="8" customWidth="1"/>
    <col min="1548" max="1792" width="9" style="8"/>
    <col min="1793" max="1793" width="8.375" style="8" customWidth="1"/>
    <col min="1794" max="1796" width="11" style="8" customWidth="1"/>
    <col min="1797" max="1797" width="10" style="8" customWidth="1"/>
    <col min="1798" max="1798" width="11.625" style="8" customWidth="1"/>
    <col min="1799" max="1799" width="6.25" style="8" customWidth="1"/>
    <col min="1800" max="1800" width="10.25" style="8" customWidth="1"/>
    <col min="1801" max="1801" width="4.25" style="8" customWidth="1"/>
    <col min="1802" max="1802" width="6.25" style="8" customWidth="1"/>
    <col min="1803" max="1803" width="11.5" style="8" customWidth="1"/>
    <col min="1804" max="2048" width="9" style="8"/>
    <col min="2049" max="2049" width="8.375" style="8" customWidth="1"/>
    <col min="2050" max="2052" width="11" style="8" customWidth="1"/>
    <col min="2053" max="2053" width="10" style="8" customWidth="1"/>
    <col min="2054" max="2054" width="11.625" style="8" customWidth="1"/>
    <col min="2055" max="2055" width="6.25" style="8" customWidth="1"/>
    <col min="2056" max="2056" width="10.25" style="8" customWidth="1"/>
    <col min="2057" max="2057" width="4.25" style="8" customWidth="1"/>
    <col min="2058" max="2058" width="6.25" style="8" customWidth="1"/>
    <col min="2059" max="2059" width="11.5" style="8" customWidth="1"/>
    <col min="2060" max="2304" width="9" style="8"/>
    <col min="2305" max="2305" width="8.375" style="8" customWidth="1"/>
    <col min="2306" max="2308" width="11" style="8" customWidth="1"/>
    <col min="2309" max="2309" width="10" style="8" customWidth="1"/>
    <col min="2310" max="2310" width="11.625" style="8" customWidth="1"/>
    <col min="2311" max="2311" width="6.25" style="8" customWidth="1"/>
    <col min="2312" max="2312" width="10.25" style="8" customWidth="1"/>
    <col min="2313" max="2313" width="4.25" style="8" customWidth="1"/>
    <col min="2314" max="2314" width="6.25" style="8" customWidth="1"/>
    <col min="2315" max="2315" width="11.5" style="8" customWidth="1"/>
    <col min="2316" max="2560" width="9" style="8"/>
    <col min="2561" max="2561" width="8.375" style="8" customWidth="1"/>
    <col min="2562" max="2564" width="11" style="8" customWidth="1"/>
    <col min="2565" max="2565" width="10" style="8" customWidth="1"/>
    <col min="2566" max="2566" width="11.625" style="8" customWidth="1"/>
    <col min="2567" max="2567" width="6.25" style="8" customWidth="1"/>
    <col min="2568" max="2568" width="10.25" style="8" customWidth="1"/>
    <col min="2569" max="2569" width="4.25" style="8" customWidth="1"/>
    <col min="2570" max="2570" width="6.25" style="8" customWidth="1"/>
    <col min="2571" max="2571" width="11.5" style="8" customWidth="1"/>
    <col min="2572" max="2816" width="9" style="8"/>
    <col min="2817" max="2817" width="8.375" style="8" customWidth="1"/>
    <col min="2818" max="2820" width="11" style="8" customWidth="1"/>
    <col min="2821" max="2821" width="10" style="8" customWidth="1"/>
    <col min="2822" max="2822" width="11.625" style="8" customWidth="1"/>
    <col min="2823" max="2823" width="6.25" style="8" customWidth="1"/>
    <col min="2824" max="2824" width="10.25" style="8" customWidth="1"/>
    <col min="2825" max="2825" width="4.25" style="8" customWidth="1"/>
    <col min="2826" max="2826" width="6.25" style="8" customWidth="1"/>
    <col min="2827" max="2827" width="11.5" style="8" customWidth="1"/>
    <col min="2828" max="3072" width="9" style="8"/>
    <col min="3073" max="3073" width="8.375" style="8" customWidth="1"/>
    <col min="3074" max="3076" width="11" style="8" customWidth="1"/>
    <col min="3077" max="3077" width="10" style="8" customWidth="1"/>
    <col min="3078" max="3078" width="11.625" style="8" customWidth="1"/>
    <col min="3079" max="3079" width="6.25" style="8" customWidth="1"/>
    <col min="3080" max="3080" width="10.25" style="8" customWidth="1"/>
    <col min="3081" max="3081" width="4.25" style="8" customWidth="1"/>
    <col min="3082" max="3082" width="6.25" style="8" customWidth="1"/>
    <col min="3083" max="3083" width="11.5" style="8" customWidth="1"/>
    <col min="3084" max="3328" width="9" style="8"/>
    <col min="3329" max="3329" width="8.375" style="8" customWidth="1"/>
    <col min="3330" max="3332" width="11" style="8" customWidth="1"/>
    <col min="3333" max="3333" width="10" style="8" customWidth="1"/>
    <col min="3334" max="3334" width="11.625" style="8" customWidth="1"/>
    <col min="3335" max="3335" width="6.25" style="8" customWidth="1"/>
    <col min="3336" max="3336" width="10.25" style="8" customWidth="1"/>
    <col min="3337" max="3337" width="4.25" style="8" customWidth="1"/>
    <col min="3338" max="3338" width="6.25" style="8" customWidth="1"/>
    <col min="3339" max="3339" width="11.5" style="8" customWidth="1"/>
    <col min="3340" max="3584" width="9" style="8"/>
    <col min="3585" max="3585" width="8.375" style="8" customWidth="1"/>
    <col min="3586" max="3588" width="11" style="8" customWidth="1"/>
    <col min="3589" max="3589" width="10" style="8" customWidth="1"/>
    <col min="3590" max="3590" width="11.625" style="8" customWidth="1"/>
    <col min="3591" max="3591" width="6.25" style="8" customWidth="1"/>
    <col min="3592" max="3592" width="10.25" style="8" customWidth="1"/>
    <col min="3593" max="3593" width="4.25" style="8" customWidth="1"/>
    <col min="3594" max="3594" width="6.25" style="8" customWidth="1"/>
    <col min="3595" max="3595" width="11.5" style="8" customWidth="1"/>
    <col min="3596" max="3840" width="9" style="8"/>
    <col min="3841" max="3841" width="8.375" style="8" customWidth="1"/>
    <col min="3842" max="3844" width="11" style="8" customWidth="1"/>
    <col min="3845" max="3845" width="10" style="8" customWidth="1"/>
    <col min="3846" max="3846" width="11.625" style="8" customWidth="1"/>
    <col min="3847" max="3847" width="6.25" style="8" customWidth="1"/>
    <col min="3848" max="3848" width="10.25" style="8" customWidth="1"/>
    <col min="3849" max="3849" width="4.25" style="8" customWidth="1"/>
    <col min="3850" max="3850" width="6.25" style="8" customWidth="1"/>
    <col min="3851" max="3851" width="11.5" style="8" customWidth="1"/>
    <col min="3852" max="4096" width="9" style="8"/>
    <col min="4097" max="4097" width="8.375" style="8" customWidth="1"/>
    <col min="4098" max="4100" width="11" style="8" customWidth="1"/>
    <col min="4101" max="4101" width="10" style="8" customWidth="1"/>
    <col min="4102" max="4102" width="11.625" style="8" customWidth="1"/>
    <col min="4103" max="4103" width="6.25" style="8" customWidth="1"/>
    <col min="4104" max="4104" width="10.25" style="8" customWidth="1"/>
    <col min="4105" max="4105" width="4.25" style="8" customWidth="1"/>
    <col min="4106" max="4106" width="6.25" style="8" customWidth="1"/>
    <col min="4107" max="4107" width="11.5" style="8" customWidth="1"/>
    <col min="4108" max="4352" width="9" style="8"/>
    <col min="4353" max="4353" width="8.375" style="8" customWidth="1"/>
    <col min="4354" max="4356" width="11" style="8" customWidth="1"/>
    <col min="4357" max="4357" width="10" style="8" customWidth="1"/>
    <col min="4358" max="4358" width="11.625" style="8" customWidth="1"/>
    <col min="4359" max="4359" width="6.25" style="8" customWidth="1"/>
    <col min="4360" max="4360" width="10.25" style="8" customWidth="1"/>
    <col min="4361" max="4361" width="4.25" style="8" customWidth="1"/>
    <col min="4362" max="4362" width="6.25" style="8" customWidth="1"/>
    <col min="4363" max="4363" width="11.5" style="8" customWidth="1"/>
    <col min="4364" max="4608" width="9" style="8"/>
    <col min="4609" max="4609" width="8.375" style="8" customWidth="1"/>
    <col min="4610" max="4612" width="11" style="8" customWidth="1"/>
    <col min="4613" max="4613" width="10" style="8" customWidth="1"/>
    <col min="4614" max="4614" width="11.625" style="8" customWidth="1"/>
    <col min="4615" max="4615" width="6.25" style="8" customWidth="1"/>
    <col min="4616" max="4616" width="10.25" style="8" customWidth="1"/>
    <col min="4617" max="4617" width="4.25" style="8" customWidth="1"/>
    <col min="4618" max="4618" width="6.25" style="8" customWidth="1"/>
    <col min="4619" max="4619" width="11.5" style="8" customWidth="1"/>
    <col min="4620" max="4864" width="9" style="8"/>
    <col min="4865" max="4865" width="8.375" style="8" customWidth="1"/>
    <col min="4866" max="4868" width="11" style="8" customWidth="1"/>
    <col min="4869" max="4869" width="10" style="8" customWidth="1"/>
    <col min="4870" max="4870" width="11.625" style="8" customWidth="1"/>
    <col min="4871" max="4871" width="6.25" style="8" customWidth="1"/>
    <col min="4872" max="4872" width="10.25" style="8" customWidth="1"/>
    <col min="4873" max="4873" width="4.25" style="8" customWidth="1"/>
    <col min="4874" max="4874" width="6.25" style="8" customWidth="1"/>
    <col min="4875" max="4875" width="11.5" style="8" customWidth="1"/>
    <col min="4876" max="5120" width="9" style="8"/>
    <col min="5121" max="5121" width="8.375" style="8" customWidth="1"/>
    <col min="5122" max="5124" width="11" style="8" customWidth="1"/>
    <col min="5125" max="5125" width="10" style="8" customWidth="1"/>
    <col min="5126" max="5126" width="11.625" style="8" customWidth="1"/>
    <col min="5127" max="5127" width="6.25" style="8" customWidth="1"/>
    <col min="5128" max="5128" width="10.25" style="8" customWidth="1"/>
    <col min="5129" max="5129" width="4.25" style="8" customWidth="1"/>
    <col min="5130" max="5130" width="6.25" style="8" customWidth="1"/>
    <col min="5131" max="5131" width="11.5" style="8" customWidth="1"/>
    <col min="5132" max="5376" width="9" style="8"/>
    <col min="5377" max="5377" width="8.375" style="8" customWidth="1"/>
    <col min="5378" max="5380" width="11" style="8" customWidth="1"/>
    <col min="5381" max="5381" width="10" style="8" customWidth="1"/>
    <col min="5382" max="5382" width="11.625" style="8" customWidth="1"/>
    <col min="5383" max="5383" width="6.25" style="8" customWidth="1"/>
    <col min="5384" max="5384" width="10.25" style="8" customWidth="1"/>
    <col min="5385" max="5385" width="4.25" style="8" customWidth="1"/>
    <col min="5386" max="5386" width="6.25" style="8" customWidth="1"/>
    <col min="5387" max="5387" width="11.5" style="8" customWidth="1"/>
    <col min="5388" max="5632" width="9" style="8"/>
    <col min="5633" max="5633" width="8.375" style="8" customWidth="1"/>
    <col min="5634" max="5636" width="11" style="8" customWidth="1"/>
    <col min="5637" max="5637" width="10" style="8" customWidth="1"/>
    <col min="5638" max="5638" width="11.625" style="8" customWidth="1"/>
    <col min="5639" max="5639" width="6.25" style="8" customWidth="1"/>
    <col min="5640" max="5640" width="10.25" style="8" customWidth="1"/>
    <col min="5641" max="5641" width="4.25" style="8" customWidth="1"/>
    <col min="5642" max="5642" width="6.25" style="8" customWidth="1"/>
    <col min="5643" max="5643" width="11.5" style="8" customWidth="1"/>
    <col min="5644" max="5888" width="9" style="8"/>
    <col min="5889" max="5889" width="8.375" style="8" customWidth="1"/>
    <col min="5890" max="5892" width="11" style="8" customWidth="1"/>
    <col min="5893" max="5893" width="10" style="8" customWidth="1"/>
    <col min="5894" max="5894" width="11.625" style="8" customWidth="1"/>
    <col min="5895" max="5895" width="6.25" style="8" customWidth="1"/>
    <col min="5896" max="5896" width="10.25" style="8" customWidth="1"/>
    <col min="5897" max="5897" width="4.25" style="8" customWidth="1"/>
    <col min="5898" max="5898" width="6.25" style="8" customWidth="1"/>
    <col min="5899" max="5899" width="11.5" style="8" customWidth="1"/>
    <col min="5900" max="6144" width="9" style="8"/>
    <col min="6145" max="6145" width="8.375" style="8" customWidth="1"/>
    <col min="6146" max="6148" width="11" style="8" customWidth="1"/>
    <col min="6149" max="6149" width="10" style="8" customWidth="1"/>
    <col min="6150" max="6150" width="11.625" style="8" customWidth="1"/>
    <col min="6151" max="6151" width="6.25" style="8" customWidth="1"/>
    <col min="6152" max="6152" width="10.25" style="8" customWidth="1"/>
    <col min="6153" max="6153" width="4.25" style="8" customWidth="1"/>
    <col min="6154" max="6154" width="6.25" style="8" customWidth="1"/>
    <col min="6155" max="6155" width="11.5" style="8" customWidth="1"/>
    <col min="6156" max="6400" width="9" style="8"/>
    <col min="6401" max="6401" width="8.375" style="8" customWidth="1"/>
    <col min="6402" max="6404" width="11" style="8" customWidth="1"/>
    <col min="6405" max="6405" width="10" style="8" customWidth="1"/>
    <col min="6406" max="6406" width="11.625" style="8" customWidth="1"/>
    <col min="6407" max="6407" width="6.25" style="8" customWidth="1"/>
    <col min="6408" max="6408" width="10.25" style="8" customWidth="1"/>
    <col min="6409" max="6409" width="4.25" style="8" customWidth="1"/>
    <col min="6410" max="6410" width="6.25" style="8" customWidth="1"/>
    <col min="6411" max="6411" width="11.5" style="8" customWidth="1"/>
    <col min="6412" max="6656" width="9" style="8"/>
    <col min="6657" max="6657" width="8.375" style="8" customWidth="1"/>
    <col min="6658" max="6660" width="11" style="8" customWidth="1"/>
    <col min="6661" max="6661" width="10" style="8" customWidth="1"/>
    <col min="6662" max="6662" width="11.625" style="8" customWidth="1"/>
    <col min="6663" max="6663" width="6.25" style="8" customWidth="1"/>
    <col min="6664" max="6664" width="10.25" style="8" customWidth="1"/>
    <col min="6665" max="6665" width="4.25" style="8" customWidth="1"/>
    <col min="6666" max="6666" width="6.25" style="8" customWidth="1"/>
    <col min="6667" max="6667" width="11.5" style="8" customWidth="1"/>
    <col min="6668" max="6912" width="9" style="8"/>
    <col min="6913" max="6913" width="8.375" style="8" customWidth="1"/>
    <col min="6914" max="6916" width="11" style="8" customWidth="1"/>
    <col min="6917" max="6917" width="10" style="8" customWidth="1"/>
    <col min="6918" max="6918" width="11.625" style="8" customWidth="1"/>
    <col min="6919" max="6919" width="6.25" style="8" customWidth="1"/>
    <col min="6920" max="6920" width="10.25" style="8" customWidth="1"/>
    <col min="6921" max="6921" width="4.25" style="8" customWidth="1"/>
    <col min="6922" max="6922" width="6.25" style="8" customWidth="1"/>
    <col min="6923" max="6923" width="11.5" style="8" customWidth="1"/>
    <col min="6924" max="7168" width="9" style="8"/>
    <col min="7169" max="7169" width="8.375" style="8" customWidth="1"/>
    <col min="7170" max="7172" width="11" style="8" customWidth="1"/>
    <col min="7173" max="7173" width="10" style="8" customWidth="1"/>
    <col min="7174" max="7174" width="11.625" style="8" customWidth="1"/>
    <col min="7175" max="7175" width="6.25" style="8" customWidth="1"/>
    <col min="7176" max="7176" width="10.25" style="8" customWidth="1"/>
    <col min="7177" max="7177" width="4.25" style="8" customWidth="1"/>
    <col min="7178" max="7178" width="6.25" style="8" customWidth="1"/>
    <col min="7179" max="7179" width="11.5" style="8" customWidth="1"/>
    <col min="7180" max="7424" width="9" style="8"/>
    <col min="7425" max="7425" width="8.375" style="8" customWidth="1"/>
    <col min="7426" max="7428" width="11" style="8" customWidth="1"/>
    <col min="7429" max="7429" width="10" style="8" customWidth="1"/>
    <col min="7430" max="7430" width="11.625" style="8" customWidth="1"/>
    <col min="7431" max="7431" width="6.25" style="8" customWidth="1"/>
    <col min="7432" max="7432" width="10.25" style="8" customWidth="1"/>
    <col min="7433" max="7433" width="4.25" style="8" customWidth="1"/>
    <col min="7434" max="7434" width="6.25" style="8" customWidth="1"/>
    <col min="7435" max="7435" width="11.5" style="8" customWidth="1"/>
    <col min="7436" max="7680" width="9" style="8"/>
    <col min="7681" max="7681" width="8.375" style="8" customWidth="1"/>
    <col min="7682" max="7684" width="11" style="8" customWidth="1"/>
    <col min="7685" max="7685" width="10" style="8" customWidth="1"/>
    <col min="7686" max="7686" width="11.625" style="8" customWidth="1"/>
    <col min="7687" max="7687" width="6.25" style="8" customWidth="1"/>
    <col min="7688" max="7688" width="10.25" style="8" customWidth="1"/>
    <col min="7689" max="7689" width="4.25" style="8" customWidth="1"/>
    <col min="7690" max="7690" width="6.25" style="8" customWidth="1"/>
    <col min="7691" max="7691" width="11.5" style="8" customWidth="1"/>
    <col min="7692" max="7936" width="9" style="8"/>
    <col min="7937" max="7937" width="8.375" style="8" customWidth="1"/>
    <col min="7938" max="7940" width="11" style="8" customWidth="1"/>
    <col min="7941" max="7941" width="10" style="8" customWidth="1"/>
    <col min="7942" max="7942" width="11.625" style="8" customWidth="1"/>
    <col min="7943" max="7943" width="6.25" style="8" customWidth="1"/>
    <col min="7944" max="7944" width="10.25" style="8" customWidth="1"/>
    <col min="7945" max="7945" width="4.25" style="8" customWidth="1"/>
    <col min="7946" max="7946" width="6.25" style="8" customWidth="1"/>
    <col min="7947" max="7947" width="11.5" style="8" customWidth="1"/>
    <col min="7948" max="8192" width="9" style="8"/>
    <col min="8193" max="8193" width="8.375" style="8" customWidth="1"/>
    <col min="8194" max="8196" width="11" style="8" customWidth="1"/>
    <col min="8197" max="8197" width="10" style="8" customWidth="1"/>
    <col min="8198" max="8198" width="11.625" style="8" customWidth="1"/>
    <col min="8199" max="8199" width="6.25" style="8" customWidth="1"/>
    <col min="8200" max="8200" width="10.25" style="8" customWidth="1"/>
    <col min="8201" max="8201" width="4.25" style="8" customWidth="1"/>
    <col min="8202" max="8202" width="6.25" style="8" customWidth="1"/>
    <col min="8203" max="8203" width="11.5" style="8" customWidth="1"/>
    <col min="8204" max="8448" width="9" style="8"/>
    <col min="8449" max="8449" width="8.375" style="8" customWidth="1"/>
    <col min="8450" max="8452" width="11" style="8" customWidth="1"/>
    <col min="8453" max="8453" width="10" style="8" customWidth="1"/>
    <col min="8454" max="8454" width="11.625" style="8" customWidth="1"/>
    <col min="8455" max="8455" width="6.25" style="8" customWidth="1"/>
    <col min="8456" max="8456" width="10.25" style="8" customWidth="1"/>
    <col min="8457" max="8457" width="4.25" style="8" customWidth="1"/>
    <col min="8458" max="8458" width="6.25" style="8" customWidth="1"/>
    <col min="8459" max="8459" width="11.5" style="8" customWidth="1"/>
    <col min="8460" max="8704" width="9" style="8"/>
    <col min="8705" max="8705" width="8.375" style="8" customWidth="1"/>
    <col min="8706" max="8708" width="11" style="8" customWidth="1"/>
    <col min="8709" max="8709" width="10" style="8" customWidth="1"/>
    <col min="8710" max="8710" width="11.625" style="8" customWidth="1"/>
    <col min="8711" max="8711" width="6.25" style="8" customWidth="1"/>
    <col min="8712" max="8712" width="10.25" style="8" customWidth="1"/>
    <col min="8713" max="8713" width="4.25" style="8" customWidth="1"/>
    <col min="8714" max="8714" width="6.25" style="8" customWidth="1"/>
    <col min="8715" max="8715" width="11.5" style="8" customWidth="1"/>
    <col min="8716" max="8960" width="9" style="8"/>
    <col min="8961" max="8961" width="8.375" style="8" customWidth="1"/>
    <col min="8962" max="8964" width="11" style="8" customWidth="1"/>
    <col min="8965" max="8965" width="10" style="8" customWidth="1"/>
    <col min="8966" max="8966" width="11.625" style="8" customWidth="1"/>
    <col min="8967" max="8967" width="6.25" style="8" customWidth="1"/>
    <col min="8968" max="8968" width="10.25" style="8" customWidth="1"/>
    <col min="8969" max="8969" width="4.25" style="8" customWidth="1"/>
    <col min="8970" max="8970" width="6.25" style="8" customWidth="1"/>
    <col min="8971" max="8971" width="11.5" style="8" customWidth="1"/>
    <col min="8972" max="9216" width="9" style="8"/>
    <col min="9217" max="9217" width="8.375" style="8" customWidth="1"/>
    <col min="9218" max="9220" width="11" style="8" customWidth="1"/>
    <col min="9221" max="9221" width="10" style="8" customWidth="1"/>
    <col min="9222" max="9222" width="11.625" style="8" customWidth="1"/>
    <col min="9223" max="9223" width="6.25" style="8" customWidth="1"/>
    <col min="9224" max="9224" width="10.25" style="8" customWidth="1"/>
    <col min="9225" max="9225" width="4.25" style="8" customWidth="1"/>
    <col min="9226" max="9226" width="6.25" style="8" customWidth="1"/>
    <col min="9227" max="9227" width="11.5" style="8" customWidth="1"/>
    <col min="9228" max="9472" width="9" style="8"/>
    <col min="9473" max="9473" width="8.375" style="8" customWidth="1"/>
    <col min="9474" max="9476" width="11" style="8" customWidth="1"/>
    <col min="9477" max="9477" width="10" style="8" customWidth="1"/>
    <col min="9478" max="9478" width="11.625" style="8" customWidth="1"/>
    <col min="9479" max="9479" width="6.25" style="8" customWidth="1"/>
    <col min="9480" max="9480" width="10.25" style="8" customWidth="1"/>
    <col min="9481" max="9481" width="4.25" style="8" customWidth="1"/>
    <col min="9482" max="9482" width="6.25" style="8" customWidth="1"/>
    <col min="9483" max="9483" width="11.5" style="8" customWidth="1"/>
    <col min="9484" max="9728" width="9" style="8"/>
    <col min="9729" max="9729" width="8.375" style="8" customWidth="1"/>
    <col min="9730" max="9732" width="11" style="8" customWidth="1"/>
    <col min="9733" max="9733" width="10" style="8" customWidth="1"/>
    <col min="9734" max="9734" width="11.625" style="8" customWidth="1"/>
    <col min="9735" max="9735" width="6.25" style="8" customWidth="1"/>
    <col min="9736" max="9736" width="10.25" style="8" customWidth="1"/>
    <col min="9737" max="9737" width="4.25" style="8" customWidth="1"/>
    <col min="9738" max="9738" width="6.25" style="8" customWidth="1"/>
    <col min="9739" max="9739" width="11.5" style="8" customWidth="1"/>
    <col min="9740" max="9984" width="9" style="8"/>
    <col min="9985" max="9985" width="8.375" style="8" customWidth="1"/>
    <col min="9986" max="9988" width="11" style="8" customWidth="1"/>
    <col min="9989" max="9989" width="10" style="8" customWidth="1"/>
    <col min="9990" max="9990" width="11.625" style="8" customWidth="1"/>
    <col min="9991" max="9991" width="6.25" style="8" customWidth="1"/>
    <col min="9992" max="9992" width="10.25" style="8" customWidth="1"/>
    <col min="9993" max="9993" width="4.25" style="8" customWidth="1"/>
    <col min="9994" max="9994" width="6.25" style="8" customWidth="1"/>
    <col min="9995" max="9995" width="11.5" style="8" customWidth="1"/>
    <col min="9996" max="10240" width="9" style="8"/>
    <col min="10241" max="10241" width="8.375" style="8" customWidth="1"/>
    <col min="10242" max="10244" width="11" style="8" customWidth="1"/>
    <col min="10245" max="10245" width="10" style="8" customWidth="1"/>
    <col min="10246" max="10246" width="11.625" style="8" customWidth="1"/>
    <col min="10247" max="10247" width="6.25" style="8" customWidth="1"/>
    <col min="10248" max="10248" width="10.25" style="8" customWidth="1"/>
    <col min="10249" max="10249" width="4.25" style="8" customWidth="1"/>
    <col min="10250" max="10250" width="6.25" style="8" customWidth="1"/>
    <col min="10251" max="10251" width="11.5" style="8" customWidth="1"/>
    <col min="10252" max="10496" width="9" style="8"/>
    <col min="10497" max="10497" width="8.375" style="8" customWidth="1"/>
    <col min="10498" max="10500" width="11" style="8" customWidth="1"/>
    <col min="10501" max="10501" width="10" style="8" customWidth="1"/>
    <col min="10502" max="10502" width="11.625" style="8" customWidth="1"/>
    <col min="10503" max="10503" width="6.25" style="8" customWidth="1"/>
    <col min="10504" max="10504" width="10.25" style="8" customWidth="1"/>
    <col min="10505" max="10505" width="4.25" style="8" customWidth="1"/>
    <col min="10506" max="10506" width="6.25" style="8" customWidth="1"/>
    <col min="10507" max="10507" width="11.5" style="8" customWidth="1"/>
    <col min="10508" max="10752" width="9" style="8"/>
    <col min="10753" max="10753" width="8.375" style="8" customWidth="1"/>
    <col min="10754" max="10756" width="11" style="8" customWidth="1"/>
    <col min="10757" max="10757" width="10" style="8" customWidth="1"/>
    <col min="10758" max="10758" width="11.625" style="8" customWidth="1"/>
    <col min="10759" max="10759" width="6.25" style="8" customWidth="1"/>
    <col min="10760" max="10760" width="10.25" style="8" customWidth="1"/>
    <col min="10761" max="10761" width="4.25" style="8" customWidth="1"/>
    <col min="10762" max="10762" width="6.25" style="8" customWidth="1"/>
    <col min="10763" max="10763" width="11.5" style="8" customWidth="1"/>
    <col min="10764" max="11008" width="9" style="8"/>
    <col min="11009" max="11009" width="8.375" style="8" customWidth="1"/>
    <col min="11010" max="11012" width="11" style="8" customWidth="1"/>
    <col min="11013" max="11013" width="10" style="8" customWidth="1"/>
    <col min="11014" max="11014" width="11.625" style="8" customWidth="1"/>
    <col min="11015" max="11015" width="6.25" style="8" customWidth="1"/>
    <col min="11016" max="11016" width="10.25" style="8" customWidth="1"/>
    <col min="11017" max="11017" width="4.25" style="8" customWidth="1"/>
    <col min="11018" max="11018" width="6.25" style="8" customWidth="1"/>
    <col min="11019" max="11019" width="11.5" style="8" customWidth="1"/>
    <col min="11020" max="11264" width="9" style="8"/>
    <col min="11265" max="11265" width="8.375" style="8" customWidth="1"/>
    <col min="11266" max="11268" width="11" style="8" customWidth="1"/>
    <col min="11269" max="11269" width="10" style="8" customWidth="1"/>
    <col min="11270" max="11270" width="11.625" style="8" customWidth="1"/>
    <col min="11271" max="11271" width="6.25" style="8" customWidth="1"/>
    <col min="11272" max="11272" width="10.25" style="8" customWidth="1"/>
    <col min="11273" max="11273" width="4.25" style="8" customWidth="1"/>
    <col min="11274" max="11274" width="6.25" style="8" customWidth="1"/>
    <col min="11275" max="11275" width="11.5" style="8" customWidth="1"/>
    <col min="11276" max="11520" width="9" style="8"/>
    <col min="11521" max="11521" width="8.375" style="8" customWidth="1"/>
    <col min="11522" max="11524" width="11" style="8" customWidth="1"/>
    <col min="11525" max="11525" width="10" style="8" customWidth="1"/>
    <col min="11526" max="11526" width="11.625" style="8" customWidth="1"/>
    <col min="11527" max="11527" width="6.25" style="8" customWidth="1"/>
    <col min="11528" max="11528" width="10.25" style="8" customWidth="1"/>
    <col min="11529" max="11529" width="4.25" style="8" customWidth="1"/>
    <col min="11530" max="11530" width="6.25" style="8" customWidth="1"/>
    <col min="11531" max="11531" width="11.5" style="8" customWidth="1"/>
    <col min="11532" max="11776" width="9" style="8"/>
    <col min="11777" max="11777" width="8.375" style="8" customWidth="1"/>
    <col min="11778" max="11780" width="11" style="8" customWidth="1"/>
    <col min="11781" max="11781" width="10" style="8" customWidth="1"/>
    <col min="11782" max="11782" width="11.625" style="8" customWidth="1"/>
    <col min="11783" max="11783" width="6.25" style="8" customWidth="1"/>
    <col min="11784" max="11784" width="10.25" style="8" customWidth="1"/>
    <col min="11785" max="11785" width="4.25" style="8" customWidth="1"/>
    <col min="11786" max="11786" width="6.25" style="8" customWidth="1"/>
    <col min="11787" max="11787" width="11.5" style="8" customWidth="1"/>
    <col min="11788" max="12032" width="9" style="8"/>
    <col min="12033" max="12033" width="8.375" style="8" customWidth="1"/>
    <col min="12034" max="12036" width="11" style="8" customWidth="1"/>
    <col min="12037" max="12037" width="10" style="8" customWidth="1"/>
    <col min="12038" max="12038" width="11.625" style="8" customWidth="1"/>
    <col min="12039" max="12039" width="6.25" style="8" customWidth="1"/>
    <col min="12040" max="12040" width="10.25" style="8" customWidth="1"/>
    <col min="12041" max="12041" width="4.25" style="8" customWidth="1"/>
    <col min="12042" max="12042" width="6.25" style="8" customWidth="1"/>
    <col min="12043" max="12043" width="11.5" style="8" customWidth="1"/>
    <col min="12044" max="12288" width="9" style="8"/>
    <col min="12289" max="12289" width="8.375" style="8" customWidth="1"/>
    <col min="12290" max="12292" width="11" style="8" customWidth="1"/>
    <col min="12293" max="12293" width="10" style="8" customWidth="1"/>
    <col min="12294" max="12294" width="11.625" style="8" customWidth="1"/>
    <col min="12295" max="12295" width="6.25" style="8" customWidth="1"/>
    <col min="12296" max="12296" width="10.25" style="8" customWidth="1"/>
    <col min="12297" max="12297" width="4.25" style="8" customWidth="1"/>
    <col min="12298" max="12298" width="6.25" style="8" customWidth="1"/>
    <col min="12299" max="12299" width="11.5" style="8" customWidth="1"/>
    <col min="12300" max="12544" width="9" style="8"/>
    <col min="12545" max="12545" width="8.375" style="8" customWidth="1"/>
    <col min="12546" max="12548" width="11" style="8" customWidth="1"/>
    <col min="12549" max="12549" width="10" style="8" customWidth="1"/>
    <col min="12550" max="12550" width="11.625" style="8" customWidth="1"/>
    <col min="12551" max="12551" width="6.25" style="8" customWidth="1"/>
    <col min="12552" max="12552" width="10.25" style="8" customWidth="1"/>
    <col min="12553" max="12553" width="4.25" style="8" customWidth="1"/>
    <col min="12554" max="12554" width="6.25" style="8" customWidth="1"/>
    <col min="12555" max="12555" width="11.5" style="8" customWidth="1"/>
    <col min="12556" max="12800" width="9" style="8"/>
    <col min="12801" max="12801" width="8.375" style="8" customWidth="1"/>
    <col min="12802" max="12804" width="11" style="8" customWidth="1"/>
    <col min="12805" max="12805" width="10" style="8" customWidth="1"/>
    <col min="12806" max="12806" width="11.625" style="8" customWidth="1"/>
    <col min="12807" max="12807" width="6.25" style="8" customWidth="1"/>
    <col min="12808" max="12808" width="10.25" style="8" customWidth="1"/>
    <col min="12809" max="12809" width="4.25" style="8" customWidth="1"/>
    <col min="12810" max="12810" width="6.25" style="8" customWidth="1"/>
    <col min="12811" max="12811" width="11.5" style="8" customWidth="1"/>
    <col min="12812" max="13056" width="9" style="8"/>
    <col min="13057" max="13057" width="8.375" style="8" customWidth="1"/>
    <col min="13058" max="13060" width="11" style="8" customWidth="1"/>
    <col min="13061" max="13061" width="10" style="8" customWidth="1"/>
    <col min="13062" max="13062" width="11.625" style="8" customWidth="1"/>
    <col min="13063" max="13063" width="6.25" style="8" customWidth="1"/>
    <col min="13064" max="13064" width="10.25" style="8" customWidth="1"/>
    <col min="13065" max="13065" width="4.25" style="8" customWidth="1"/>
    <col min="13066" max="13066" width="6.25" style="8" customWidth="1"/>
    <col min="13067" max="13067" width="11.5" style="8" customWidth="1"/>
    <col min="13068" max="13312" width="9" style="8"/>
    <col min="13313" max="13313" width="8.375" style="8" customWidth="1"/>
    <col min="13314" max="13316" width="11" style="8" customWidth="1"/>
    <col min="13317" max="13317" width="10" style="8" customWidth="1"/>
    <col min="13318" max="13318" width="11.625" style="8" customWidth="1"/>
    <col min="13319" max="13319" width="6.25" style="8" customWidth="1"/>
    <col min="13320" max="13320" width="10.25" style="8" customWidth="1"/>
    <col min="13321" max="13321" width="4.25" style="8" customWidth="1"/>
    <col min="13322" max="13322" width="6.25" style="8" customWidth="1"/>
    <col min="13323" max="13323" width="11.5" style="8" customWidth="1"/>
    <col min="13324" max="13568" width="9" style="8"/>
    <col min="13569" max="13569" width="8.375" style="8" customWidth="1"/>
    <col min="13570" max="13572" width="11" style="8" customWidth="1"/>
    <col min="13573" max="13573" width="10" style="8" customWidth="1"/>
    <col min="13574" max="13574" width="11.625" style="8" customWidth="1"/>
    <col min="13575" max="13575" width="6.25" style="8" customWidth="1"/>
    <col min="13576" max="13576" width="10.25" style="8" customWidth="1"/>
    <col min="13577" max="13577" width="4.25" style="8" customWidth="1"/>
    <col min="13578" max="13578" width="6.25" style="8" customWidth="1"/>
    <col min="13579" max="13579" width="11.5" style="8" customWidth="1"/>
    <col min="13580" max="13824" width="9" style="8"/>
    <col min="13825" max="13825" width="8.375" style="8" customWidth="1"/>
    <col min="13826" max="13828" width="11" style="8" customWidth="1"/>
    <col min="13829" max="13829" width="10" style="8" customWidth="1"/>
    <col min="13830" max="13830" width="11.625" style="8" customWidth="1"/>
    <col min="13831" max="13831" width="6.25" style="8" customWidth="1"/>
    <col min="13832" max="13832" width="10.25" style="8" customWidth="1"/>
    <col min="13833" max="13833" width="4.25" style="8" customWidth="1"/>
    <col min="13834" max="13834" width="6.25" style="8" customWidth="1"/>
    <col min="13835" max="13835" width="11.5" style="8" customWidth="1"/>
    <col min="13836" max="14080" width="9" style="8"/>
    <col min="14081" max="14081" width="8.375" style="8" customWidth="1"/>
    <col min="14082" max="14084" width="11" style="8" customWidth="1"/>
    <col min="14085" max="14085" width="10" style="8" customWidth="1"/>
    <col min="14086" max="14086" width="11.625" style="8" customWidth="1"/>
    <col min="14087" max="14087" width="6.25" style="8" customWidth="1"/>
    <col min="14088" max="14088" width="10.25" style="8" customWidth="1"/>
    <col min="14089" max="14089" width="4.25" style="8" customWidth="1"/>
    <col min="14090" max="14090" width="6.25" style="8" customWidth="1"/>
    <col min="14091" max="14091" width="11.5" style="8" customWidth="1"/>
    <col min="14092" max="14336" width="9" style="8"/>
    <col min="14337" max="14337" width="8.375" style="8" customWidth="1"/>
    <col min="14338" max="14340" width="11" style="8" customWidth="1"/>
    <col min="14341" max="14341" width="10" style="8" customWidth="1"/>
    <col min="14342" max="14342" width="11.625" style="8" customWidth="1"/>
    <col min="14343" max="14343" width="6.25" style="8" customWidth="1"/>
    <col min="14344" max="14344" width="10.25" style="8" customWidth="1"/>
    <col min="14345" max="14345" width="4.25" style="8" customWidth="1"/>
    <col min="14346" max="14346" width="6.25" style="8" customWidth="1"/>
    <col min="14347" max="14347" width="11.5" style="8" customWidth="1"/>
    <col min="14348" max="14592" width="9" style="8"/>
    <col min="14593" max="14593" width="8.375" style="8" customWidth="1"/>
    <col min="14594" max="14596" width="11" style="8" customWidth="1"/>
    <col min="14597" max="14597" width="10" style="8" customWidth="1"/>
    <col min="14598" max="14598" width="11.625" style="8" customWidth="1"/>
    <col min="14599" max="14599" width="6.25" style="8" customWidth="1"/>
    <col min="14600" max="14600" width="10.25" style="8" customWidth="1"/>
    <col min="14601" max="14601" width="4.25" style="8" customWidth="1"/>
    <col min="14602" max="14602" width="6.25" style="8" customWidth="1"/>
    <col min="14603" max="14603" width="11.5" style="8" customWidth="1"/>
    <col min="14604" max="14848" width="9" style="8"/>
    <col min="14849" max="14849" width="8.375" style="8" customWidth="1"/>
    <col min="14850" max="14852" width="11" style="8" customWidth="1"/>
    <col min="14853" max="14853" width="10" style="8" customWidth="1"/>
    <col min="14854" max="14854" width="11.625" style="8" customWidth="1"/>
    <col min="14855" max="14855" width="6.25" style="8" customWidth="1"/>
    <col min="14856" max="14856" width="10.25" style="8" customWidth="1"/>
    <col min="14857" max="14857" width="4.25" style="8" customWidth="1"/>
    <col min="14858" max="14858" width="6.25" style="8" customWidth="1"/>
    <col min="14859" max="14859" width="11.5" style="8" customWidth="1"/>
    <col min="14860" max="15104" width="9" style="8"/>
    <col min="15105" max="15105" width="8.375" style="8" customWidth="1"/>
    <col min="15106" max="15108" width="11" style="8" customWidth="1"/>
    <col min="15109" max="15109" width="10" style="8" customWidth="1"/>
    <col min="15110" max="15110" width="11.625" style="8" customWidth="1"/>
    <col min="15111" max="15111" width="6.25" style="8" customWidth="1"/>
    <col min="15112" max="15112" width="10.25" style="8" customWidth="1"/>
    <col min="15113" max="15113" width="4.25" style="8" customWidth="1"/>
    <col min="15114" max="15114" width="6.25" style="8" customWidth="1"/>
    <col min="15115" max="15115" width="11.5" style="8" customWidth="1"/>
    <col min="15116" max="15360" width="9" style="8"/>
    <col min="15361" max="15361" width="8.375" style="8" customWidth="1"/>
    <col min="15362" max="15364" width="11" style="8" customWidth="1"/>
    <col min="15365" max="15365" width="10" style="8" customWidth="1"/>
    <col min="15366" max="15366" width="11.625" style="8" customWidth="1"/>
    <col min="15367" max="15367" width="6.25" style="8" customWidth="1"/>
    <col min="15368" max="15368" width="10.25" style="8" customWidth="1"/>
    <col min="15369" max="15369" width="4.25" style="8" customWidth="1"/>
    <col min="15370" max="15370" width="6.25" style="8" customWidth="1"/>
    <col min="15371" max="15371" width="11.5" style="8" customWidth="1"/>
    <col min="15372" max="15616" width="9" style="8"/>
    <col min="15617" max="15617" width="8.375" style="8" customWidth="1"/>
    <col min="15618" max="15620" width="11" style="8" customWidth="1"/>
    <col min="15621" max="15621" width="10" style="8" customWidth="1"/>
    <col min="15622" max="15622" width="11.625" style="8" customWidth="1"/>
    <col min="15623" max="15623" width="6.25" style="8" customWidth="1"/>
    <col min="15624" max="15624" width="10.25" style="8" customWidth="1"/>
    <col min="15625" max="15625" width="4.25" style="8" customWidth="1"/>
    <col min="15626" max="15626" width="6.25" style="8" customWidth="1"/>
    <col min="15627" max="15627" width="11.5" style="8" customWidth="1"/>
    <col min="15628" max="15872" width="9" style="8"/>
    <col min="15873" max="15873" width="8.375" style="8" customWidth="1"/>
    <col min="15874" max="15876" width="11" style="8" customWidth="1"/>
    <col min="15877" max="15877" width="10" style="8" customWidth="1"/>
    <col min="15878" max="15878" width="11.625" style="8" customWidth="1"/>
    <col min="15879" max="15879" width="6.25" style="8" customWidth="1"/>
    <col min="15880" max="15880" width="10.25" style="8" customWidth="1"/>
    <col min="15881" max="15881" width="4.25" style="8" customWidth="1"/>
    <col min="15882" max="15882" width="6.25" style="8" customWidth="1"/>
    <col min="15883" max="15883" width="11.5" style="8" customWidth="1"/>
    <col min="15884" max="16128" width="9" style="8"/>
    <col min="16129" max="16129" width="8.375" style="8" customWidth="1"/>
    <col min="16130" max="16132" width="11" style="8" customWidth="1"/>
    <col min="16133" max="16133" width="10" style="8" customWidth="1"/>
    <col min="16134" max="16134" width="11.625" style="8" customWidth="1"/>
    <col min="16135" max="16135" width="6.25" style="8" customWidth="1"/>
    <col min="16136" max="16136" width="10.25" style="8" customWidth="1"/>
    <col min="16137" max="16137" width="4.25" style="8" customWidth="1"/>
    <col min="16138" max="16138" width="6.25" style="8" customWidth="1"/>
    <col min="16139" max="16139" width="11.5" style="8" customWidth="1"/>
    <col min="16140" max="16384" width="9" style="8"/>
  </cols>
  <sheetData>
    <row r="1" spans="1:16" ht="45" customHeight="1" x14ac:dyDescent="0.4">
      <c r="A1" s="1" t="s">
        <v>23</v>
      </c>
      <c r="B1" s="1"/>
      <c r="C1" s="1"/>
      <c r="D1" s="1"/>
      <c r="E1" s="1"/>
      <c r="F1" s="2" t="s">
        <v>0</v>
      </c>
      <c r="G1" s="23" t="s">
        <v>30</v>
      </c>
      <c r="H1" s="24"/>
      <c r="I1" s="3"/>
      <c r="J1" s="4" t="s">
        <v>1</v>
      </c>
      <c r="K1" s="5">
        <v>101</v>
      </c>
      <c r="L1" s="6"/>
      <c r="M1" s="25">
        <f ca="1">TODAY()</f>
        <v>44544</v>
      </c>
      <c r="N1" s="25"/>
      <c r="O1" s="25"/>
      <c r="P1" s="7" t="s">
        <v>2</v>
      </c>
    </row>
    <row r="2" spans="1:16" ht="22.5" customHeight="1" x14ac:dyDescent="0.4">
      <c r="A2" s="9"/>
      <c r="B2" s="9"/>
      <c r="C2" s="9"/>
      <c r="D2" s="9"/>
      <c r="E2" s="9"/>
      <c r="F2" s="9"/>
      <c r="G2" s="9"/>
      <c r="H2" s="10"/>
      <c r="I2" s="10"/>
      <c r="J2" s="10"/>
      <c r="K2" s="6"/>
      <c r="L2" s="6"/>
      <c r="M2" s="6"/>
      <c r="N2" s="6"/>
      <c r="O2" s="6"/>
      <c r="P2" s="6"/>
    </row>
    <row r="3" spans="1:16" ht="27.75" customHeight="1" x14ac:dyDescent="0.15">
      <c r="A3" s="11" t="s">
        <v>3</v>
      </c>
      <c r="B3" s="26" t="s" ph="1">
        <v>24</v>
      </c>
      <c r="C3" s="27"/>
      <c r="D3" s="27"/>
      <c r="E3" s="27"/>
      <c r="F3" s="27"/>
      <c r="G3" s="28"/>
      <c r="H3" s="29" t="s">
        <v>4</v>
      </c>
      <c r="I3" s="30" t="s">
        <v>28</v>
      </c>
      <c r="J3" s="31"/>
      <c r="K3" s="31"/>
      <c r="L3" s="29" t="s">
        <v>5</v>
      </c>
      <c r="M3" s="32" t="s">
        <v>29</v>
      </c>
      <c r="N3" s="33"/>
      <c r="O3" s="33"/>
      <c r="P3" s="34"/>
    </row>
    <row r="4" spans="1:16" ht="51" customHeight="1" x14ac:dyDescent="0.4">
      <c r="A4" s="12" t="s">
        <v>6</v>
      </c>
      <c r="B4" s="38" t="s">
        <v>25</v>
      </c>
      <c r="C4" s="39"/>
      <c r="D4" s="39"/>
      <c r="E4" s="39"/>
      <c r="F4" s="39"/>
      <c r="G4" s="40"/>
      <c r="H4" s="29"/>
      <c r="I4" s="31"/>
      <c r="J4" s="31"/>
      <c r="K4" s="31"/>
      <c r="L4" s="29"/>
      <c r="M4" s="35"/>
      <c r="N4" s="36"/>
      <c r="O4" s="36"/>
      <c r="P4" s="37"/>
    </row>
    <row r="5" spans="1:16" ht="40.5" customHeight="1" x14ac:dyDescent="0.4">
      <c r="A5" s="12" t="s">
        <v>7</v>
      </c>
      <c r="B5" s="41" t="s">
        <v>26</v>
      </c>
      <c r="C5" s="42"/>
      <c r="D5" s="43"/>
      <c r="E5" s="12" t="s">
        <v>8</v>
      </c>
      <c r="F5" s="44" t="s">
        <v>27</v>
      </c>
      <c r="G5" s="44"/>
      <c r="H5" s="44"/>
      <c r="I5" s="44"/>
      <c r="J5" s="13" t="s">
        <v>9</v>
      </c>
      <c r="K5" s="45" t="s">
        <v>44</v>
      </c>
      <c r="L5" s="46"/>
      <c r="M5" s="46"/>
      <c r="N5" s="46"/>
      <c r="O5" s="46"/>
      <c r="P5" s="47"/>
    </row>
    <row r="6" spans="1:16" ht="18" customHeight="1" thickBot="1" x14ac:dyDescent="0.45">
      <c r="A6" s="14"/>
      <c r="B6" s="15"/>
      <c r="C6" s="15"/>
      <c r="D6" s="15"/>
      <c r="E6" s="14"/>
      <c r="F6" s="15"/>
      <c r="G6" s="15"/>
      <c r="H6" s="15"/>
      <c r="I6" s="15"/>
      <c r="J6" s="16"/>
      <c r="K6" s="14"/>
      <c r="L6" s="14"/>
      <c r="M6" s="14"/>
      <c r="N6" s="14"/>
      <c r="O6" s="14"/>
      <c r="P6" s="14"/>
    </row>
    <row r="7" spans="1:16" ht="33.75" customHeight="1" thickBot="1" x14ac:dyDescent="0.45">
      <c r="A7" s="48" t="s">
        <v>42</v>
      </c>
      <c r="B7" s="49"/>
      <c r="C7" s="49"/>
      <c r="D7" s="49"/>
      <c r="E7" s="50" t="s">
        <v>10</v>
      </c>
      <c r="F7" s="50"/>
      <c r="G7" s="50"/>
      <c r="H7" s="50"/>
      <c r="I7" s="50"/>
      <c r="J7" s="50"/>
      <c r="K7" s="50"/>
      <c r="L7" s="50" t="s">
        <v>11</v>
      </c>
      <c r="M7" s="50"/>
      <c r="N7" s="50"/>
      <c r="O7" s="50"/>
      <c r="P7" s="51"/>
    </row>
    <row r="8" spans="1:16" ht="57.75" customHeight="1" x14ac:dyDescent="0.4">
      <c r="A8" s="52" t="s">
        <v>31</v>
      </c>
      <c r="B8" s="53"/>
      <c r="C8" s="53"/>
      <c r="D8" s="53"/>
      <c r="E8" s="58" t="s">
        <v>32</v>
      </c>
      <c r="F8" s="58"/>
      <c r="G8" s="58"/>
      <c r="H8" s="58"/>
      <c r="I8" s="58"/>
      <c r="J8" s="58"/>
      <c r="K8" s="58"/>
      <c r="L8" s="17" t="s">
        <v>12</v>
      </c>
      <c r="M8" s="60" t="s">
        <v>33</v>
      </c>
      <c r="N8" s="60"/>
      <c r="O8" s="60"/>
      <c r="P8" s="61"/>
    </row>
    <row r="9" spans="1:16" ht="57.75" customHeight="1" x14ac:dyDescent="0.4">
      <c r="A9" s="54"/>
      <c r="B9" s="55"/>
      <c r="C9" s="55"/>
      <c r="D9" s="55"/>
      <c r="E9" s="59"/>
      <c r="F9" s="59"/>
      <c r="G9" s="59"/>
      <c r="H9" s="59"/>
      <c r="I9" s="59"/>
      <c r="J9" s="59"/>
      <c r="K9" s="59"/>
      <c r="L9" s="18" t="s">
        <v>13</v>
      </c>
      <c r="M9" s="44" t="s">
        <v>34</v>
      </c>
      <c r="N9" s="44"/>
      <c r="O9" s="44"/>
      <c r="P9" s="62"/>
    </row>
    <row r="10" spans="1:16" ht="57.75" customHeight="1" x14ac:dyDescent="0.4">
      <c r="A10" s="56"/>
      <c r="B10" s="57"/>
      <c r="C10" s="57"/>
      <c r="D10" s="57"/>
      <c r="E10" s="59"/>
      <c r="F10" s="59"/>
      <c r="G10" s="59"/>
      <c r="H10" s="59"/>
      <c r="I10" s="59"/>
      <c r="J10" s="59"/>
      <c r="K10" s="59"/>
      <c r="L10" s="18" t="s">
        <v>14</v>
      </c>
      <c r="M10" s="44" t="s">
        <v>35</v>
      </c>
      <c r="N10" s="44"/>
      <c r="O10" s="44"/>
      <c r="P10" s="62"/>
    </row>
    <row r="11" spans="1:16" ht="57.75" customHeight="1" x14ac:dyDescent="0.4">
      <c r="A11" s="21" t="s">
        <v>41</v>
      </c>
      <c r="B11" s="63" t="s">
        <v>38</v>
      </c>
      <c r="C11" s="63"/>
      <c r="D11" s="64"/>
      <c r="E11" s="59"/>
      <c r="F11" s="59"/>
      <c r="G11" s="59"/>
      <c r="H11" s="59"/>
      <c r="I11" s="59"/>
      <c r="J11" s="59"/>
      <c r="K11" s="59"/>
      <c r="L11" s="19" t="s">
        <v>15</v>
      </c>
      <c r="M11" s="65" t="s">
        <v>40</v>
      </c>
      <c r="N11" s="44"/>
      <c r="O11" s="44"/>
      <c r="P11" s="62"/>
    </row>
    <row r="12" spans="1:16" ht="41.25" customHeight="1" x14ac:dyDescent="0.4">
      <c r="A12" s="66" t="s">
        <v>22</v>
      </c>
      <c r="B12" s="67"/>
      <c r="C12" s="68" t="s">
        <v>36</v>
      </c>
      <c r="D12" s="68"/>
      <c r="E12" s="68"/>
      <c r="F12" s="68"/>
      <c r="G12" s="68"/>
      <c r="H12" s="68"/>
      <c r="I12" s="68"/>
      <c r="J12" s="68"/>
      <c r="K12" s="68"/>
      <c r="L12" s="18" t="s">
        <v>16</v>
      </c>
      <c r="M12" s="69" t="s">
        <v>39</v>
      </c>
      <c r="N12" s="69"/>
      <c r="O12" s="69"/>
      <c r="P12" s="70"/>
    </row>
    <row r="13" spans="1:16" ht="37.5" customHeight="1" x14ac:dyDescent="0.4">
      <c r="A13" s="66"/>
      <c r="B13" s="67"/>
      <c r="C13" s="68"/>
      <c r="D13" s="68"/>
      <c r="E13" s="68"/>
      <c r="F13" s="68"/>
      <c r="G13" s="68"/>
      <c r="H13" s="68"/>
      <c r="I13" s="68"/>
      <c r="J13" s="68"/>
      <c r="K13" s="68"/>
      <c r="L13" s="18" t="s">
        <v>18</v>
      </c>
      <c r="M13" s="55"/>
      <c r="N13" s="55"/>
      <c r="O13" s="55"/>
      <c r="P13" s="71"/>
    </row>
    <row r="14" spans="1:16" ht="37.5" customHeight="1" x14ac:dyDescent="0.4">
      <c r="A14" s="72" t="s">
        <v>17</v>
      </c>
      <c r="B14" s="29"/>
      <c r="C14" s="75" t="s">
        <v>37</v>
      </c>
      <c r="D14" s="75"/>
      <c r="E14" s="75"/>
      <c r="F14" s="75"/>
      <c r="G14" s="75"/>
      <c r="H14" s="75"/>
      <c r="I14" s="75"/>
      <c r="J14" s="75"/>
      <c r="K14" s="75"/>
      <c r="L14" s="18" t="s">
        <v>20</v>
      </c>
      <c r="M14" s="77"/>
      <c r="N14" s="77"/>
      <c r="O14" s="77"/>
      <c r="P14" s="78"/>
    </row>
    <row r="15" spans="1:16" ht="37.5" customHeight="1" x14ac:dyDescent="0.4">
      <c r="A15" s="72"/>
      <c r="B15" s="29"/>
      <c r="C15" s="75"/>
      <c r="D15" s="75"/>
      <c r="E15" s="75"/>
      <c r="F15" s="75"/>
      <c r="G15" s="75"/>
      <c r="H15" s="75"/>
      <c r="I15" s="75"/>
      <c r="J15" s="75"/>
      <c r="K15" s="75"/>
      <c r="L15" s="18" t="s">
        <v>19</v>
      </c>
      <c r="M15" s="79"/>
      <c r="N15" s="79"/>
      <c r="O15" s="79"/>
      <c r="P15" s="80"/>
    </row>
    <row r="16" spans="1:16" ht="37.5" customHeight="1" thickBot="1" x14ac:dyDescent="0.45">
      <c r="A16" s="73"/>
      <c r="B16" s="74"/>
      <c r="C16" s="76"/>
      <c r="D16" s="76"/>
      <c r="E16" s="76"/>
      <c r="F16" s="76"/>
      <c r="G16" s="76"/>
      <c r="H16" s="76"/>
      <c r="I16" s="76"/>
      <c r="J16" s="76"/>
      <c r="K16" s="76"/>
      <c r="L16" s="20" t="s">
        <v>21</v>
      </c>
      <c r="M16" s="81"/>
      <c r="N16" s="81"/>
      <c r="O16" s="81"/>
      <c r="P16" s="82"/>
    </row>
    <row r="17" spans="2:7" customFormat="1" ht="26.25" customHeight="1" x14ac:dyDescent="0.4"/>
    <row r="27" spans="2:7" ht="26.25" customHeight="1" x14ac:dyDescent="0.15">
      <c r="B27" s="8" ph="1"/>
      <c r="C27" s="8" ph="1"/>
      <c r="D27" s="8" ph="1"/>
      <c r="E27" s="8" ph="1"/>
      <c r="F27" s="8" ph="1"/>
      <c r="G27" s="8" ph="1"/>
    </row>
    <row r="28" spans="2:7" ht="26.25" customHeight="1" x14ac:dyDescent="0.15">
      <c r="B28" s="8" ph="1"/>
    </row>
  </sheetData>
  <mergeCells count="30">
    <mergeCell ref="M1:O1"/>
    <mergeCell ref="B3:G3"/>
    <mergeCell ref="H3:H4"/>
    <mergeCell ref="I3:K4"/>
    <mergeCell ref="L3:L4"/>
    <mergeCell ref="M3:P4"/>
    <mergeCell ref="B4:G4"/>
    <mergeCell ref="G1:H1"/>
    <mergeCell ref="B5:D5"/>
    <mergeCell ref="F5:I5"/>
    <mergeCell ref="K5:P5"/>
    <mergeCell ref="A7:D7"/>
    <mergeCell ref="E7:K7"/>
    <mergeCell ref="L7:P7"/>
    <mergeCell ref="A12:B13"/>
    <mergeCell ref="C12:K13"/>
    <mergeCell ref="M12:P12"/>
    <mergeCell ref="M13:P13"/>
    <mergeCell ref="A8:D10"/>
    <mergeCell ref="E8:K11"/>
    <mergeCell ref="M8:P8"/>
    <mergeCell ref="M9:P9"/>
    <mergeCell ref="M10:P10"/>
    <mergeCell ref="B11:D11"/>
    <mergeCell ref="M11:P11"/>
    <mergeCell ref="C14:K16"/>
    <mergeCell ref="A14:B16"/>
    <mergeCell ref="M14:P14"/>
    <mergeCell ref="M15:P15"/>
    <mergeCell ref="M16:P16"/>
  </mergeCells>
  <phoneticPr fontId="4"/>
  <conditionalFormatting sqref="A3:P11 A12 L12:M12 L13:L16 A14 C14">
    <cfRule type="cellIs" dxfId="0" priority="1" stopIfTrue="1" operator="equal">
      <formula>0</formula>
    </cfRule>
  </conditionalFormatting>
  <pageMargins left="0.7" right="0.7" top="0.75" bottom="0.75" header="0.3" footer="0.3"/>
  <pageSetup paperSize="9" scale="7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個人票</vt:lpstr>
      <vt:lpstr>記入例</vt:lpstr>
    </vt:vector>
  </TitlesOfParts>
  <Company>総務部総務課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常陸大宮市役所</dc:creator>
  <cp:lastModifiedBy>常陸大宮市役所</cp:lastModifiedBy>
  <cp:lastPrinted>2021-12-14T06:29:46Z</cp:lastPrinted>
  <dcterms:created xsi:type="dcterms:W3CDTF">2018-12-26T04:48:56Z</dcterms:created>
  <dcterms:modified xsi:type="dcterms:W3CDTF">2021-12-14T06:29:48Z</dcterms:modified>
</cp:coreProperties>
</file>