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R5.12月定時登録" sheetId="1" r:id="rId1"/>
  </sheets>
  <definedNames>
    <definedName name="_xlnm.Print_Area" localSheetId="0">'R5.12月定時登録'!$A$1:$H$62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<sst xmlns="http://schemas.openxmlformats.org/spreadsheetml/2006/main" xmlns:r="http://schemas.openxmlformats.org/officeDocument/2006/relationships" count="64" uniqueCount="64">
  <si>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　</t>
  </si>
  <si>
    <t>第7投票区
（大賀小学校体育館）　　</t>
    <rPh sb="9" eb="12">
      <t>ショウガッコウ</t>
    </rPh>
    <rPh sb="12" eb="15">
      <t>タイイクカン</t>
    </rPh>
    <phoneticPr fontId="11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</si>
  <si>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</si>
  <si>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</si>
  <si>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</si>
  <si>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(K㎡)</t>
  </si>
  <si>
    <t>第5投票区
（八田集落センター）</t>
    <rPh sb="2" eb="4">
      <t>トウヒョウ</t>
    </rPh>
    <rPh sb="4" eb="5">
      <t>ク</t>
    </rPh>
    <phoneticPr fontId="11"/>
  </si>
  <si>
    <t>第4投票区
（玉川地区センター）</t>
    <rPh sb="2" eb="4">
      <t>トウヒョウ</t>
    </rPh>
    <rPh sb="4" eb="5">
      <t>ク</t>
    </rPh>
    <rPh sb="9" eb="11">
      <t>チク</t>
    </rPh>
    <phoneticPr fontId="11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</si>
  <si>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1"/>
  </si>
  <si>
    <t>投票区名　　　　　　</t>
    <rPh sb="0" eb="3">
      <t>トウヒョウク</t>
    </rPh>
    <rPh sb="3" eb="4">
      <t>メイ</t>
    </rPh>
    <phoneticPr fontId="1"/>
  </si>
  <si>
    <t>第26投票区
(長田地区センター）</t>
    <rPh sb="8" eb="10">
      <t>オサダ</t>
    </rPh>
    <rPh sb="10" eb="12">
      <t>チク</t>
    </rPh>
    <phoneticPr fontId="11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</si>
  <si>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1"/>
  </si>
  <si>
    <t>投票区の面積</t>
    <rPh sb="0" eb="3">
      <t>トウヒョウク</t>
    </rPh>
    <rPh sb="4" eb="6">
      <t>メンセキ</t>
    </rPh>
    <phoneticPr fontId="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</si>
  <si>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</si>
  <si>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</si>
  <si>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</si>
  <si>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1"/>
  </si>
  <si>
    <t>計</t>
    <rPh sb="0" eb="1">
      <t>ケイ</t>
    </rPh>
    <phoneticPr fontId="1"/>
  </si>
  <si>
    <t>区     分　</t>
    <rPh sb="0" eb="1">
      <t>ク</t>
    </rPh>
    <rPh sb="6" eb="7">
      <t>ブン</t>
    </rPh>
    <phoneticPr fontId="1"/>
  </si>
  <si>
    <t>第10投票区
(上岩瀬新農村集落センター)</t>
    <rPh sb="8" eb="11">
      <t>カミイワセ</t>
    </rPh>
    <rPh sb="11" eb="12">
      <t>シン</t>
    </rPh>
    <phoneticPr fontId="11"/>
  </si>
  <si>
    <t>第40投票区
（野口平公民館）</t>
    <rPh sb="8" eb="10">
      <t>ノグチ</t>
    </rPh>
    <rPh sb="10" eb="11">
      <t>タイラ</t>
    </rPh>
    <rPh sb="11" eb="14">
      <t>コウミンカン</t>
    </rPh>
    <phoneticPr fontId="11"/>
  </si>
  <si>
    <t>合　　　　計</t>
    <rPh sb="0" eb="6">
      <t>ゴウケイ</t>
    </rPh>
    <phoneticPr fontId="1"/>
  </si>
  <si>
    <t>第6投票区
(若林公民館)</t>
    <rPh sb="2" eb="4">
      <t>トウヒョウ</t>
    </rPh>
    <rPh sb="4" eb="5">
      <t>ク</t>
    </rPh>
    <phoneticPr fontId="11"/>
  </si>
  <si>
    <t>総投票区数</t>
    <rPh sb="0" eb="1">
      <t>ソウ</t>
    </rPh>
    <rPh sb="1" eb="4">
      <t>トウヒョウク</t>
    </rPh>
    <rPh sb="4" eb="5">
      <t>スウ</t>
    </rPh>
    <phoneticPr fontId="1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</si>
  <si>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</si>
  <si>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1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</si>
  <si>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</si>
  <si>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1"/>
  </si>
  <si>
    <t>第37投票区
（小瀬沢ふるさとコミュニティセンター）</t>
    <rPh sb="8" eb="11">
      <t>オセザワ</t>
    </rPh>
    <phoneticPr fontId="11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</si>
  <si>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1"/>
  </si>
  <si>
    <t>※　ポスター掲示場設置予定数は公職選挙法施行令第111条第1項に規定する数を記入すること。</t>
    <rPh sb="6" eb="9">
      <t>ケイジジョウ</t>
    </rPh>
    <rPh sb="9" eb="11">
      <t>セッチ</t>
    </rPh>
    <rPh sb="11" eb="13">
      <t>ヨテイ</t>
    </rPh>
    <rPh sb="13" eb="14">
      <t>スウ</t>
    </rPh>
    <rPh sb="15" eb="17">
      <t>コウショク</t>
    </rPh>
    <rPh sb="17" eb="20">
      <t>センキョホウ</t>
    </rPh>
    <rPh sb="20" eb="23">
      <t>シコウレイ</t>
    </rPh>
    <rPh sb="23" eb="24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6" eb="37">
      <t>スウ</t>
    </rPh>
    <rPh sb="38" eb="40">
      <t>キニュウ</t>
    </rPh>
    <phoneticPr fontId="1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</si>
  <si>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1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</si>
  <si>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</si>
  <si>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第18投票区
(山方地域センター)</t>
    <rPh sb="8" eb="10">
      <t>ヤマガタ</t>
    </rPh>
    <rPh sb="10" eb="12">
      <t>チイキ</t>
    </rPh>
    <phoneticPr fontId="11"/>
  </si>
  <si>
    <t>※　書ききれない場合は行を挿入し、１つのシートに記入すること。</t>
    <rPh sb="2" eb="3">
      <t>カ</t>
    </rPh>
    <rPh sb="8" eb="10">
      <t>バアイ</t>
    </rPh>
    <rPh sb="11" eb="12">
      <t>ギョウ</t>
    </rPh>
    <rPh sb="13" eb="15">
      <t>ソウニュウ</t>
    </rPh>
    <rPh sb="24" eb="26">
      <t>キニュウ</t>
    </rPh>
    <phoneticPr fontId="1"/>
  </si>
  <si>
    <t>第35投票区
（小舟上集落センター）</t>
    <rPh sb="8" eb="10">
      <t>コブネ</t>
    </rPh>
    <rPh sb="10" eb="11">
      <t>カミ</t>
    </rPh>
    <rPh sb="11" eb="13">
      <t>シュウラク</t>
    </rPh>
    <phoneticPr fontId="11"/>
  </si>
  <si>
    <t>常陸大宮市</t>
    <rPh sb="0" eb="5">
      <t>ヒタチオオミヤシ</t>
    </rPh>
    <phoneticPr fontId="1"/>
  </si>
  <si>
    <t>第21投票区
（舟生地区センター）</t>
    <rPh sb="8" eb="10">
      <t>フニュウ</t>
    </rPh>
    <rPh sb="10" eb="12">
      <t>チク</t>
    </rPh>
    <phoneticPr fontId="11"/>
  </si>
  <si>
    <t>第2投票区
(おおみやコミュニティセンター)</t>
    <rPh sb="2" eb="4">
      <t>トウヒョウ</t>
    </rPh>
    <rPh sb="4" eb="5">
      <t>ク</t>
    </rPh>
    <phoneticPr fontId="11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</si>
  <si>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1"/>
  </si>
  <si>
    <t>第12投票区
（泉コミュニティセンター）</t>
    <rPh sb="8" eb="9">
      <t>イズミ</t>
    </rPh>
    <phoneticPr fontId="11"/>
  </si>
  <si>
    <t>第13投票区
(下村田公民館)</t>
    <rPh sb="8" eb="9">
      <t>シモ</t>
    </rPh>
    <rPh sb="9" eb="11">
      <t>ムラタ</t>
    </rPh>
    <rPh sb="11" eb="14">
      <t>コウミンカン</t>
    </rPh>
    <phoneticPr fontId="11"/>
  </si>
  <si>
    <t>第14投票区
（村石地区センター）</t>
    <rPh sb="8" eb="10">
      <t>ムライシ</t>
    </rPh>
    <rPh sb="10" eb="12">
      <t>チク</t>
    </rPh>
    <phoneticPr fontId="11"/>
  </si>
  <si>
    <t>第30投票区
（美和認定こども園）</t>
    <rPh sb="8" eb="10">
      <t>ミワ</t>
    </rPh>
    <rPh sb="10" eb="12">
      <t>ニンテイ</t>
    </rPh>
    <rPh sb="15" eb="16">
      <t>エン</t>
    </rPh>
    <phoneticPr fontId="11"/>
  </si>
  <si>
    <t>第15投票区
(小場公民館)</t>
    <rPh sb="8" eb="10">
      <t>オバ</t>
    </rPh>
    <rPh sb="10" eb="13">
      <t>コウミンカン</t>
    </rPh>
    <phoneticPr fontId="11"/>
  </si>
  <si>
    <t>第16投票区
（大場地区センター）</t>
    <rPh sb="8" eb="10">
      <t>オオバ</t>
    </rPh>
    <rPh sb="10" eb="12">
      <t>チク</t>
    </rPh>
    <phoneticPr fontId="11"/>
  </si>
  <si>
    <t>第17投票区
（塩田地区センター）</t>
    <rPh sb="8" eb="10">
      <t>シオタ</t>
    </rPh>
    <rPh sb="10" eb="12">
      <t>チク</t>
    </rPh>
    <phoneticPr fontId="11"/>
  </si>
  <si>
    <t>第20投票区
（野上地区センター）</t>
    <rPh sb="8" eb="10">
      <t>ノガミ</t>
    </rPh>
    <rPh sb="10" eb="12">
      <t>チク</t>
    </rPh>
    <phoneticPr fontId="11"/>
  </si>
  <si>
    <t>第23投票区
（小貫地区センター）</t>
    <rPh sb="8" eb="10">
      <t>オヌキ</t>
    </rPh>
    <rPh sb="10" eb="12">
      <t>チク</t>
    </rPh>
    <phoneticPr fontId="11"/>
  </si>
  <si>
    <t>第24投票区
（盛金地区センター）</t>
    <rPh sb="8" eb="10">
      <t>モリガネ</t>
    </rPh>
    <rPh sb="10" eb="12">
      <t>チク</t>
    </rPh>
    <phoneticPr fontId="11"/>
  </si>
  <si>
    <t>第25投票区
(久隆地区センター）</t>
    <rPh sb="8" eb="10">
      <t>クリュウ</t>
    </rPh>
    <rPh sb="10" eb="12">
      <t>チク</t>
    </rPh>
    <phoneticPr fontId="11"/>
  </si>
  <si>
    <t>第27投票区
（表郷みらい館）</t>
    <rPh sb="8" eb="10">
      <t>オモテゴウ</t>
    </rPh>
    <phoneticPr fontId="11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</si>
  <si>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1"/>
  </si>
  <si>
    <t>第29投票区
（美和地域センター）</t>
    <rPh sb="8" eb="10">
      <t>ミワ</t>
    </rPh>
    <rPh sb="10" eb="12">
      <t>チイキ</t>
    </rPh>
    <phoneticPr fontId="11"/>
  </si>
  <si>
    <t>第31投票区
（小田野集落センター）</t>
    <rPh sb="8" eb="11">
      <t>オダノ</t>
    </rPh>
    <rPh sb="11" eb="13">
      <t>シュウラク</t>
    </rPh>
    <phoneticPr fontId="11"/>
  </si>
  <si>
    <t>第32投票区
（美和高齢者コミュニティセンター）</t>
    <rPh sb="8" eb="10">
      <t>ミワ</t>
    </rPh>
    <rPh sb="10" eb="13">
      <t>コウレイシャ</t>
    </rPh>
    <phoneticPr fontId="11"/>
  </si>
  <si>
    <t>第36投票区
（高齢者コミュニティセンターやすらぎ荘）</t>
    <rPh sb="8" eb="11">
      <t>コウレイシャ</t>
    </rPh>
    <rPh sb="25" eb="26">
      <t>ソウ</t>
    </rPh>
    <phoneticPr fontId="11"/>
  </si>
  <si>
    <t>第34投票区
（緒川地域センター）</t>
    <rPh sb="8" eb="10">
      <t>オガワ</t>
    </rPh>
    <rPh sb="10" eb="12">
      <t>チイキ</t>
    </rPh>
    <phoneticPr fontId="11"/>
  </si>
  <si>
    <t>第38投票区
（入本郷集落センター）</t>
    <rPh sb="8" eb="11">
      <t>イリホンゴウ</t>
    </rPh>
    <phoneticPr fontId="11"/>
  </si>
  <si>
    <t>第42投票区
（長倉地区センター）</t>
    <rPh sb="8" eb="10">
      <t>ナガクラ</t>
    </rPh>
    <rPh sb="10" eb="12">
      <t>チク</t>
    </rPh>
    <phoneticPr fontId="11"/>
  </si>
  <si>
    <t>第39投票区
（野口地区センター）</t>
    <rPh sb="8" eb="10">
      <t>ノグチ</t>
    </rPh>
    <rPh sb="10" eb="12">
      <t>チク</t>
    </rPh>
    <phoneticPr fontId="11"/>
  </si>
  <si>
    <r>
      <t>第</t>
    </r>
    <r>
      <rPr>
        <sz val="12"/>
        <color auto="1"/>
        <rFont val="ＭＳ Ｐゴシック"/>
      </rPr>
      <t>41投票区
（下伊勢畑地区センター）</t>
    </r>
    <rPh sb="8" eb="12">
      <t>シモイセハタ</t>
    </rPh>
    <rPh sb="12" eb="14">
      <t>チク</t>
    </rPh>
    <phoneticPr fontId="11"/>
  </si>
  <si>
    <t>衆院第４区</t>
    <rPh sb="0" eb="2">
      <t>シュウイン</t>
    </rPh>
    <rPh sb="2" eb="3">
      <t>ダイ</t>
    </rPh>
    <rPh sb="4" eb="5">
      <t>ク</t>
    </rPh>
    <phoneticPr fontId="1"/>
  </si>
  <si>
    <t>12月定時（R5.12.1現在）</t>
    <rPh sb="2" eb="3">
      <t>ガツ</t>
    </rPh>
    <rPh sb="3" eb="5">
      <t>テイジ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</si>
</sst>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/>
    <xf numFmtId="0" fontId="9" fillId="0" borderId="5" xfId="0" applyFont="1" applyBorder="1" applyAlignment="1"/>
    <xf numFmtId="0" fontId="0" fillId="0" borderId="7" xfId="0" applyBorder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/>
    </xf>
    <xf numFmtId="0" fontId="0" fillId="0" borderId="2" xfId="0" applyBorder="1" applyAlignment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10" fillId="0" borderId="0" xfId="0" applyFont="1"/>
    <xf numFmtId="0" fontId="5" fillId="0" borderId="11" xfId="0" applyNumberFormat="1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0" fillId="0" borderId="12" xfId="0" applyBorder="1" applyAlignment="1">
      <alignment wrapText="1" justifyLastLine="1"/>
    </xf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2"/>
  <sheetViews>
    <sheetView tabSelected="1" view="pageBreakPreview" zoomScaleNormal="75" zoomScaleSheetLayoutView="100" workbookViewId="0">
      <selection activeCell="R11" sqref="R11"/>
    </sheetView>
  </sheetViews>
  <sheetFormatPr defaultRowHeight="13.2"/>
  <cols>
    <col min="1" max="1" width="2" customWidth="1"/>
    <col min="2" max="2" width="31.5546875" customWidth="1"/>
    <col min="3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1" t="s">
        <v>4</v>
      </c>
      <c r="C3" s="1"/>
      <c r="D3" s="1"/>
      <c r="E3" s="1"/>
      <c r="F3" s="1"/>
      <c r="G3" s="1"/>
    </row>
    <row r="4" spans="2:8" ht="21.75">
      <c r="C4" s="16"/>
      <c r="D4" s="16"/>
    </row>
    <row r="5" spans="2:8" ht="23.25" customHeight="1">
      <c r="B5" s="2" t="s">
        <v>63</v>
      </c>
      <c r="C5" s="17"/>
      <c r="D5" s="27"/>
    </row>
    <row r="6" spans="2:8" ht="25.5" customHeight="1">
      <c r="B6" s="3" t="s">
        <v>36</v>
      </c>
      <c r="C6" s="18"/>
      <c r="D6" s="28"/>
    </row>
    <row r="7" spans="2:8" ht="19.2">
      <c r="B7" s="4"/>
    </row>
    <row r="8" spans="2:8" ht="30.75" customHeight="1">
      <c r="B8" s="5" t="s">
        <v>18</v>
      </c>
      <c r="C8" s="19" t="s">
        <v>3</v>
      </c>
      <c r="D8" s="19"/>
      <c r="E8" s="19"/>
      <c r="F8" s="31" t="s">
        <v>26</v>
      </c>
      <c r="G8" s="36" t="s">
        <v>12</v>
      </c>
    </row>
    <row r="9" spans="2:8">
      <c r="B9" s="6" t="s">
        <v>9</v>
      </c>
      <c r="C9" s="20" t="s">
        <v>14</v>
      </c>
      <c r="D9" s="20" t="s">
        <v>15</v>
      </c>
      <c r="E9" s="20" t="s">
        <v>17</v>
      </c>
      <c r="F9" s="31"/>
      <c r="G9" s="37"/>
      <c r="H9" s="41"/>
    </row>
    <row r="10" spans="2:8" ht="18" customHeight="1">
      <c r="B10" s="7"/>
      <c r="C10" s="20"/>
      <c r="D10" s="20"/>
      <c r="E10" s="20"/>
      <c r="F10" s="32"/>
      <c r="G10" s="38" t="s">
        <v>5</v>
      </c>
      <c r="H10" s="35"/>
    </row>
    <row r="11" spans="2:8" ht="30" customHeight="1">
      <c r="B11" s="8" t="s">
        <v>39</v>
      </c>
      <c r="C11" s="21">
        <v>1458</v>
      </c>
      <c r="D11" s="21">
        <v>1532</v>
      </c>
      <c r="E11" s="21">
        <f t="shared" ref="E11:E52" si="0">SUM(C11:D11)</f>
        <v>2990</v>
      </c>
      <c r="F11" s="26">
        <v>7</v>
      </c>
      <c r="G11" s="26">
        <v>3.58</v>
      </c>
    </row>
    <row r="12" spans="2:8" ht="30" customHeight="1">
      <c r="B12" s="8" t="s">
        <v>38</v>
      </c>
      <c r="C12" s="21">
        <v>1157</v>
      </c>
      <c r="D12" s="21">
        <v>1189</v>
      </c>
      <c r="E12" s="21">
        <f t="shared" si="0"/>
        <v>2346</v>
      </c>
      <c r="F12" s="26">
        <v>6</v>
      </c>
      <c r="G12" s="26">
        <v>2.74</v>
      </c>
    </row>
    <row r="13" spans="2:8" ht="30" customHeight="1">
      <c r="B13" s="8" t="s">
        <v>27</v>
      </c>
      <c r="C13" s="21">
        <v>1157</v>
      </c>
      <c r="D13" s="21">
        <v>1204</v>
      </c>
      <c r="E13" s="21">
        <f t="shared" si="0"/>
        <v>2361</v>
      </c>
      <c r="F13" s="26">
        <v>6</v>
      </c>
      <c r="G13" s="26">
        <v>2</v>
      </c>
    </row>
    <row r="14" spans="2:8" ht="30" customHeight="1">
      <c r="B14" s="8" t="s">
        <v>7</v>
      </c>
      <c r="C14" s="21">
        <v>399</v>
      </c>
      <c r="D14" s="21">
        <v>377</v>
      </c>
      <c r="E14" s="21">
        <f t="shared" si="0"/>
        <v>776</v>
      </c>
      <c r="F14" s="26">
        <v>7</v>
      </c>
      <c r="G14" s="26">
        <v>6.78</v>
      </c>
    </row>
    <row r="15" spans="2:8" ht="30" customHeight="1">
      <c r="B15" s="8" t="s">
        <v>6</v>
      </c>
      <c r="C15" s="21">
        <v>342</v>
      </c>
      <c r="D15" s="21">
        <v>318</v>
      </c>
      <c r="E15" s="21">
        <f t="shared" si="0"/>
        <v>660</v>
      </c>
      <c r="F15" s="26">
        <v>5</v>
      </c>
      <c r="G15" s="26">
        <v>3.38</v>
      </c>
    </row>
    <row r="16" spans="2:8" ht="30" customHeight="1">
      <c r="B16" s="8" t="s">
        <v>22</v>
      </c>
      <c r="C16" s="21">
        <v>389</v>
      </c>
      <c r="D16" s="21">
        <v>428</v>
      </c>
      <c r="E16" s="21">
        <f t="shared" si="0"/>
        <v>817</v>
      </c>
      <c r="F16" s="26">
        <v>5</v>
      </c>
      <c r="G16" s="26">
        <v>3</v>
      </c>
    </row>
    <row r="17" spans="2:7" ht="30" customHeight="1">
      <c r="B17" s="8" t="s">
        <v>1</v>
      </c>
      <c r="C17" s="21">
        <v>478</v>
      </c>
      <c r="D17" s="21">
        <v>499</v>
      </c>
      <c r="E17" s="21">
        <f t="shared" si="0"/>
        <v>977</v>
      </c>
      <c r="F17" s="26">
        <v>7</v>
      </c>
      <c r="G17" s="26">
        <v>7.59</v>
      </c>
    </row>
    <row r="18" spans="2:7" ht="30" customHeight="1">
      <c r="B18" s="8" t="s">
        <v>29</v>
      </c>
      <c r="C18" s="21">
        <v>486</v>
      </c>
      <c r="D18" s="21">
        <v>556</v>
      </c>
      <c r="E18" s="21">
        <f t="shared" si="0"/>
        <v>1042</v>
      </c>
      <c r="F18" s="26">
        <v>6</v>
      </c>
      <c r="G18" s="26">
        <v>4</v>
      </c>
    </row>
    <row r="19" spans="2:7" ht="30" customHeight="1">
      <c r="B19" s="8" t="s">
        <v>8</v>
      </c>
      <c r="C19" s="21">
        <v>571</v>
      </c>
      <c r="D19" s="21">
        <v>569</v>
      </c>
      <c r="E19" s="21">
        <f t="shared" si="0"/>
        <v>1140</v>
      </c>
      <c r="F19" s="26">
        <v>9</v>
      </c>
      <c r="G19" s="26">
        <v>9.02</v>
      </c>
    </row>
    <row r="20" spans="2:7" ht="30" customHeight="1">
      <c r="B20" s="8" t="s">
        <v>19</v>
      </c>
      <c r="C20" s="21">
        <v>434</v>
      </c>
      <c r="D20" s="21">
        <v>431</v>
      </c>
      <c r="E20" s="21">
        <f t="shared" si="0"/>
        <v>865</v>
      </c>
      <c r="F20" s="26">
        <v>6</v>
      </c>
      <c r="G20" s="26">
        <v>4.43</v>
      </c>
    </row>
    <row r="21" spans="2:7" ht="30" customHeight="1">
      <c r="B21" s="8" t="s">
        <v>16</v>
      </c>
      <c r="C21" s="21">
        <v>327</v>
      </c>
      <c r="D21" s="21">
        <v>347</v>
      </c>
      <c r="E21" s="21">
        <f t="shared" si="0"/>
        <v>674</v>
      </c>
      <c r="F21" s="26">
        <v>5</v>
      </c>
      <c r="G21" s="26">
        <v>2.14</v>
      </c>
    </row>
    <row r="22" spans="2:7" ht="30" customHeight="1">
      <c r="B22" s="8" t="s">
        <v>40</v>
      </c>
      <c r="C22" s="21">
        <v>797</v>
      </c>
      <c r="D22" s="21">
        <v>781</v>
      </c>
      <c r="E22" s="21">
        <f t="shared" si="0"/>
        <v>1578</v>
      </c>
      <c r="F22" s="26">
        <v>5</v>
      </c>
      <c r="G22" s="26">
        <v>1.5</v>
      </c>
    </row>
    <row r="23" spans="2:7" ht="30" customHeight="1">
      <c r="B23" s="8" t="s">
        <v>41</v>
      </c>
      <c r="C23" s="21">
        <v>327</v>
      </c>
      <c r="D23" s="21">
        <v>323</v>
      </c>
      <c r="E23" s="21">
        <f t="shared" si="0"/>
        <v>650</v>
      </c>
      <c r="F23" s="26">
        <v>6</v>
      </c>
      <c r="G23" s="26">
        <v>2.96</v>
      </c>
    </row>
    <row r="24" spans="2:7" ht="30" customHeight="1">
      <c r="B24" s="8" t="s">
        <v>42</v>
      </c>
      <c r="C24" s="21">
        <v>918</v>
      </c>
      <c r="D24" s="21">
        <v>919</v>
      </c>
      <c r="E24" s="21">
        <f t="shared" si="0"/>
        <v>1837</v>
      </c>
      <c r="F24" s="26">
        <v>6</v>
      </c>
      <c r="G24" s="26">
        <v>3.98</v>
      </c>
    </row>
    <row r="25" spans="2:7" ht="30" customHeight="1">
      <c r="B25" s="8" t="s">
        <v>44</v>
      </c>
      <c r="C25" s="21">
        <v>319</v>
      </c>
      <c r="D25" s="21">
        <v>333</v>
      </c>
      <c r="E25" s="21">
        <f t="shared" si="0"/>
        <v>652</v>
      </c>
      <c r="F25" s="26">
        <v>6</v>
      </c>
      <c r="G25" s="26">
        <v>7.5</v>
      </c>
    </row>
    <row r="26" spans="2:7" ht="30" customHeight="1">
      <c r="B26" s="8" t="s">
        <v>45</v>
      </c>
      <c r="C26" s="21">
        <v>453</v>
      </c>
      <c r="D26" s="21">
        <v>407</v>
      </c>
      <c r="E26" s="21">
        <f t="shared" si="0"/>
        <v>860</v>
      </c>
      <c r="F26" s="26">
        <v>8</v>
      </c>
      <c r="G26" s="26">
        <v>8.1999999999999993</v>
      </c>
    </row>
    <row r="27" spans="2:7" ht="30" customHeight="1">
      <c r="B27" s="8" t="s">
        <v>46</v>
      </c>
      <c r="C27" s="21">
        <v>321</v>
      </c>
      <c r="D27" s="21">
        <v>312</v>
      </c>
      <c r="E27" s="21">
        <f t="shared" si="0"/>
        <v>633</v>
      </c>
      <c r="F27" s="26">
        <v>7</v>
      </c>
      <c r="G27" s="26">
        <v>10.039999999999999</v>
      </c>
    </row>
    <row r="28" spans="2:7" ht="30" customHeight="1">
      <c r="B28" s="8" t="s">
        <v>33</v>
      </c>
      <c r="C28" s="21">
        <v>607</v>
      </c>
      <c r="D28" s="21">
        <v>606</v>
      </c>
      <c r="E28" s="21">
        <f t="shared" si="0"/>
        <v>1213</v>
      </c>
      <c r="F28" s="26">
        <v>9</v>
      </c>
      <c r="G28" s="26">
        <v>8.7899999999999991</v>
      </c>
    </row>
    <row r="29" spans="2:7" ht="30" customHeight="1">
      <c r="B29" s="8" t="s">
        <v>11</v>
      </c>
      <c r="C29" s="21">
        <v>262</v>
      </c>
      <c r="D29" s="21">
        <v>262</v>
      </c>
      <c r="E29" s="21">
        <f t="shared" si="0"/>
        <v>524</v>
      </c>
      <c r="F29" s="26">
        <v>6</v>
      </c>
      <c r="G29" s="26">
        <v>4.55</v>
      </c>
    </row>
    <row r="30" spans="2:7" ht="30" customHeight="1">
      <c r="B30" s="8" t="s">
        <v>47</v>
      </c>
      <c r="C30" s="21">
        <v>579</v>
      </c>
      <c r="D30" s="21">
        <v>589</v>
      </c>
      <c r="E30" s="21">
        <f t="shared" si="0"/>
        <v>1168</v>
      </c>
      <c r="F30" s="26">
        <v>7</v>
      </c>
      <c r="G30" s="26">
        <v>6.02</v>
      </c>
    </row>
    <row r="31" spans="2:7" ht="30" customHeight="1">
      <c r="B31" s="8" t="s">
        <v>37</v>
      </c>
      <c r="C31" s="21">
        <v>175</v>
      </c>
      <c r="D31" s="21">
        <v>177</v>
      </c>
      <c r="E31" s="21">
        <f t="shared" si="0"/>
        <v>352</v>
      </c>
      <c r="F31" s="26">
        <v>6</v>
      </c>
      <c r="G31" s="26">
        <v>7.08</v>
      </c>
    </row>
    <row r="32" spans="2:7" ht="30" customHeight="1">
      <c r="B32" s="8" t="s">
        <v>31</v>
      </c>
      <c r="C32" s="21">
        <v>176</v>
      </c>
      <c r="D32" s="21">
        <v>175</v>
      </c>
      <c r="E32" s="21">
        <f t="shared" si="0"/>
        <v>351</v>
      </c>
      <c r="F32" s="26">
        <v>7</v>
      </c>
      <c r="G32" s="26">
        <v>20.27</v>
      </c>
    </row>
    <row r="33" spans="2:7" ht="30" customHeight="1">
      <c r="B33" s="8" t="s">
        <v>48</v>
      </c>
      <c r="C33" s="21">
        <v>198</v>
      </c>
      <c r="D33" s="21">
        <v>213</v>
      </c>
      <c r="E33" s="21">
        <f t="shared" si="0"/>
        <v>411</v>
      </c>
      <c r="F33" s="26">
        <v>6</v>
      </c>
      <c r="G33" s="26">
        <v>6.61</v>
      </c>
    </row>
    <row r="34" spans="2:7" ht="30" customHeight="1">
      <c r="B34" s="8" t="s">
        <v>49</v>
      </c>
      <c r="C34" s="21">
        <v>233</v>
      </c>
      <c r="D34" s="21">
        <v>226</v>
      </c>
      <c r="E34" s="21">
        <f t="shared" si="0"/>
        <v>459</v>
      </c>
      <c r="F34" s="26">
        <v>7</v>
      </c>
      <c r="G34" s="26">
        <v>14.03</v>
      </c>
    </row>
    <row r="35" spans="2:7" ht="30" customHeight="1">
      <c r="B35" s="8" t="s">
        <v>50</v>
      </c>
      <c r="C35" s="21">
        <v>33</v>
      </c>
      <c r="D35" s="21">
        <v>33</v>
      </c>
      <c r="E35" s="21">
        <f t="shared" si="0"/>
        <v>66</v>
      </c>
      <c r="F35" s="26">
        <v>2</v>
      </c>
      <c r="G35" s="26">
        <v>8.24</v>
      </c>
    </row>
    <row r="36" spans="2:7" ht="30" customHeight="1">
      <c r="B36" s="8" t="s">
        <v>10</v>
      </c>
      <c r="C36" s="21">
        <v>223</v>
      </c>
      <c r="D36" s="21">
        <v>227</v>
      </c>
      <c r="E36" s="21">
        <f t="shared" si="0"/>
        <v>450</v>
      </c>
      <c r="F36" s="26">
        <v>7</v>
      </c>
      <c r="G36" s="26">
        <v>8.49</v>
      </c>
    </row>
    <row r="37" spans="2:7" ht="30" customHeight="1">
      <c r="B37" s="8" t="s">
        <v>51</v>
      </c>
      <c r="C37" s="21">
        <v>107</v>
      </c>
      <c r="D37" s="21">
        <v>86</v>
      </c>
      <c r="E37" s="21">
        <f t="shared" si="0"/>
        <v>193</v>
      </c>
      <c r="F37" s="26">
        <v>6</v>
      </c>
      <c r="G37" s="26">
        <v>11.25</v>
      </c>
    </row>
    <row r="38" spans="2:7" ht="30" customHeight="1">
      <c r="B38" s="8" t="s">
        <v>52</v>
      </c>
      <c r="C38" s="21">
        <v>237</v>
      </c>
      <c r="D38" s="21">
        <v>245</v>
      </c>
      <c r="E38" s="21">
        <f t="shared" si="0"/>
        <v>482</v>
      </c>
      <c r="F38" s="26">
        <v>7</v>
      </c>
      <c r="G38" s="26">
        <v>13.51</v>
      </c>
    </row>
    <row r="39" spans="2:7" ht="30" customHeight="1">
      <c r="B39" s="8" t="s">
        <v>53</v>
      </c>
      <c r="C39" s="21">
        <v>243</v>
      </c>
      <c r="D39" s="21">
        <v>229</v>
      </c>
      <c r="E39" s="21">
        <f t="shared" si="0"/>
        <v>472</v>
      </c>
      <c r="F39" s="26">
        <v>7</v>
      </c>
      <c r="G39" s="26">
        <v>10.7</v>
      </c>
    </row>
    <row r="40" spans="2:7" ht="30" customHeight="1">
      <c r="B40" s="8" t="s">
        <v>43</v>
      </c>
      <c r="C40" s="21">
        <v>204</v>
      </c>
      <c r="D40" s="21">
        <v>171</v>
      </c>
      <c r="E40" s="21">
        <f t="shared" si="0"/>
        <v>375</v>
      </c>
      <c r="F40" s="26">
        <v>7</v>
      </c>
      <c r="G40" s="26">
        <v>15.01</v>
      </c>
    </row>
    <row r="41" spans="2:7" ht="30" customHeight="1">
      <c r="B41" s="8" t="s">
        <v>54</v>
      </c>
      <c r="C41" s="21">
        <v>361</v>
      </c>
      <c r="D41" s="21">
        <v>331</v>
      </c>
      <c r="E41" s="21">
        <f t="shared" si="0"/>
        <v>692</v>
      </c>
      <c r="F41" s="26">
        <v>7</v>
      </c>
      <c r="G41" s="26">
        <v>14.81</v>
      </c>
    </row>
    <row r="42" spans="2:7" ht="30" customHeight="1">
      <c r="B42" s="8" t="s">
        <v>55</v>
      </c>
      <c r="C42" s="21">
        <v>206</v>
      </c>
      <c r="D42" s="21">
        <v>205</v>
      </c>
      <c r="E42" s="21">
        <f t="shared" si="0"/>
        <v>411</v>
      </c>
      <c r="F42" s="26">
        <v>6</v>
      </c>
      <c r="G42" s="26">
        <v>15.11</v>
      </c>
    </row>
    <row r="43" spans="2:7" ht="30" customHeight="1">
      <c r="B43" s="8" t="s">
        <v>25</v>
      </c>
      <c r="C43" s="21">
        <v>348</v>
      </c>
      <c r="D43" s="21">
        <v>327</v>
      </c>
      <c r="E43" s="21">
        <f t="shared" si="0"/>
        <v>675</v>
      </c>
      <c r="F43" s="26">
        <v>7</v>
      </c>
      <c r="G43" s="26">
        <v>10.62</v>
      </c>
    </row>
    <row r="44" spans="2:7" ht="30" customHeight="1">
      <c r="B44" s="8" t="s">
        <v>57</v>
      </c>
      <c r="C44" s="21">
        <v>483</v>
      </c>
      <c r="D44" s="21">
        <v>512</v>
      </c>
      <c r="E44" s="21">
        <f t="shared" si="0"/>
        <v>995</v>
      </c>
      <c r="F44" s="26">
        <v>8</v>
      </c>
      <c r="G44" s="26">
        <v>10.25</v>
      </c>
    </row>
    <row r="45" spans="2:7" ht="30" customHeight="1">
      <c r="B45" s="8" t="s">
        <v>35</v>
      </c>
      <c r="C45" s="21">
        <v>173</v>
      </c>
      <c r="D45" s="21">
        <v>188</v>
      </c>
      <c r="E45" s="21">
        <f t="shared" si="0"/>
        <v>361</v>
      </c>
      <c r="F45" s="26">
        <v>7</v>
      </c>
      <c r="G45" s="26">
        <v>12.41</v>
      </c>
    </row>
    <row r="46" spans="2:7" ht="39.6" customHeight="1">
      <c r="B46" s="8" t="s">
        <v>56</v>
      </c>
      <c r="C46" s="21">
        <v>124</v>
      </c>
      <c r="D46" s="21">
        <v>129</v>
      </c>
      <c r="E46" s="21">
        <f t="shared" si="0"/>
        <v>253</v>
      </c>
      <c r="F46" s="26">
        <v>6</v>
      </c>
      <c r="G46" s="26">
        <v>8.3699999999999992</v>
      </c>
    </row>
    <row r="47" spans="2:7" ht="38.4" customHeight="1">
      <c r="B47" s="8" t="s">
        <v>28</v>
      </c>
      <c r="C47" s="21">
        <v>115</v>
      </c>
      <c r="D47" s="21">
        <v>91</v>
      </c>
      <c r="E47" s="21">
        <f t="shared" si="0"/>
        <v>206</v>
      </c>
      <c r="F47" s="26">
        <v>5</v>
      </c>
      <c r="G47" s="26">
        <v>7.22</v>
      </c>
    </row>
    <row r="48" spans="2:7" ht="30" customHeight="1">
      <c r="B48" s="8" t="s">
        <v>58</v>
      </c>
      <c r="C48" s="21">
        <v>134</v>
      </c>
      <c r="D48" s="21">
        <v>118</v>
      </c>
      <c r="E48" s="21">
        <f t="shared" si="0"/>
        <v>252</v>
      </c>
      <c r="F48" s="26">
        <v>6</v>
      </c>
      <c r="G48" s="26">
        <v>7.87</v>
      </c>
    </row>
    <row r="49" spans="1:8" ht="30" customHeight="1">
      <c r="B49" s="8" t="s">
        <v>60</v>
      </c>
      <c r="C49" s="21">
        <v>446</v>
      </c>
      <c r="D49" s="21">
        <v>446</v>
      </c>
      <c r="E49" s="21">
        <f t="shared" si="0"/>
        <v>892</v>
      </c>
      <c r="F49" s="26">
        <v>7</v>
      </c>
      <c r="G49" s="26">
        <v>4.88</v>
      </c>
    </row>
    <row r="50" spans="1:8" ht="30" customHeight="1">
      <c r="B50" s="8" t="s">
        <v>20</v>
      </c>
      <c r="C50" s="21">
        <v>202</v>
      </c>
      <c r="D50" s="21">
        <v>209</v>
      </c>
      <c r="E50" s="21">
        <f t="shared" si="0"/>
        <v>411</v>
      </c>
      <c r="F50" s="26">
        <v>7</v>
      </c>
      <c r="G50" s="26">
        <v>5.26</v>
      </c>
    </row>
    <row r="51" spans="1:8" ht="30" customHeight="1">
      <c r="B51" s="8" t="s">
        <v>61</v>
      </c>
      <c r="C51" s="21">
        <v>284</v>
      </c>
      <c r="D51" s="21">
        <v>282</v>
      </c>
      <c r="E51" s="21">
        <f t="shared" si="0"/>
        <v>566</v>
      </c>
      <c r="F51" s="26">
        <v>8</v>
      </c>
      <c r="G51" s="26">
        <v>22.64</v>
      </c>
    </row>
    <row r="52" spans="1:8" ht="30" customHeight="1">
      <c r="B52" s="8" t="s">
        <v>59</v>
      </c>
      <c r="C52" s="21">
        <v>457</v>
      </c>
      <c r="D52" s="21">
        <v>510</v>
      </c>
      <c r="E52" s="21">
        <f t="shared" si="0"/>
        <v>967</v>
      </c>
      <c r="F52" s="26">
        <v>8</v>
      </c>
      <c r="G52" s="26">
        <v>11.62</v>
      </c>
    </row>
    <row r="53" spans="1:8" ht="24.75" customHeight="1">
      <c r="A53" t="s">
        <v>0</v>
      </c>
      <c r="B53" s="9" t="s">
        <v>21</v>
      </c>
      <c r="C53" s="21">
        <f>SUM(C11:C52)</f>
        <v>16943</v>
      </c>
      <c r="D53" s="21">
        <f>SUM(D11:D52)</f>
        <v>17112</v>
      </c>
      <c r="E53" s="21">
        <f>SUM(E11:E52)</f>
        <v>34055</v>
      </c>
      <c r="F53" s="26">
        <f>SUM(F11:F52)</f>
        <v>273</v>
      </c>
      <c r="G53" s="26">
        <f>SUM(G11:G52)</f>
        <v>348.45000000000005</v>
      </c>
    </row>
    <row r="54" spans="1:8" ht="24.75" customHeight="1">
      <c r="B54" s="10" t="s">
        <v>23</v>
      </c>
      <c r="C54" s="22">
        <v>42</v>
      </c>
      <c r="D54" s="29" t="s">
        <v>24</v>
      </c>
    </row>
    <row r="55" spans="1:8" ht="15.75" customHeight="1">
      <c r="B55" s="11" t="s">
        <v>34</v>
      </c>
    </row>
    <row r="56" spans="1:8" ht="15.75" customHeight="1">
      <c r="B56" s="11" t="s">
        <v>30</v>
      </c>
      <c r="E56" s="30"/>
    </row>
    <row r="57" spans="1:8" ht="15.75" customHeight="1">
      <c r="E57" s="30"/>
    </row>
    <row r="58" spans="1:8" ht="25.5" customHeight="1">
      <c r="B58" s="12" t="s">
        <v>2</v>
      </c>
      <c r="C58" s="12"/>
      <c r="D58" s="12"/>
      <c r="E58" s="12"/>
      <c r="F58" s="12"/>
      <c r="G58" s="12"/>
      <c r="H58" s="42"/>
    </row>
    <row r="59" spans="1:8" ht="12" customHeight="1">
      <c r="C59" s="23"/>
      <c r="D59" s="23"/>
      <c r="E59" s="23"/>
    </row>
    <row r="60" spans="1:8" ht="30" customHeight="1">
      <c r="B60" s="13" t="s">
        <v>13</v>
      </c>
      <c r="C60" s="24" t="s">
        <v>32</v>
      </c>
      <c r="D60" s="19"/>
      <c r="E60" s="19"/>
      <c r="F60" s="33"/>
      <c r="G60" s="39"/>
    </row>
    <row r="61" spans="1:8" ht="15.75" customHeight="1">
      <c r="B61" s="14"/>
      <c r="C61" s="25" t="s">
        <v>14</v>
      </c>
      <c r="D61" s="9" t="s">
        <v>15</v>
      </c>
      <c r="E61" s="9" t="s">
        <v>17</v>
      </c>
      <c r="F61" s="34"/>
      <c r="G61" s="40"/>
    </row>
    <row r="62" spans="1:8" ht="25.5" customHeight="1">
      <c r="B62" s="15" t="s">
        <v>62</v>
      </c>
      <c r="C62" s="26">
        <v>5</v>
      </c>
      <c r="D62" s="26">
        <v>17</v>
      </c>
      <c r="E62" s="26">
        <f>SUM(C62:D62)</f>
        <v>22</v>
      </c>
      <c r="F62" s="35"/>
      <c r="G62" s="35"/>
    </row>
    <row r="63" spans="1:8" ht="32.1" customHeight="1"/>
    <row r="64" spans="1:8" ht="32.1" customHeight="1"/>
    <row r="65" ht="32.1" customHeight="1"/>
    <row r="66" ht="32.1" customHeight="1"/>
  </sheetData>
  <mergeCells count="13">
    <mergeCell ref="B3:G3"/>
    <mergeCell ref="B5:D5"/>
    <mergeCell ref="B6:D6"/>
    <mergeCell ref="C8:E8"/>
    <mergeCell ref="B58:G58"/>
    <mergeCell ref="C60:E60"/>
    <mergeCell ref="F8:F10"/>
    <mergeCell ref="G8:G9"/>
    <mergeCell ref="B9:B10"/>
    <mergeCell ref="C9:C10"/>
    <mergeCell ref="D9:D10"/>
    <mergeCell ref="E9:E10"/>
    <mergeCell ref="B60:B61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R5.12月定時登録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2023-12-06T02:10:32Z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2023-12-06T02:10:32Z</vt:filetime>
  </property>
</Properties>
</file>